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cpsfs\AppData\Finance\Accounting\Cecil Comstock\Projects\Lori\"/>
    </mc:Choice>
  </mc:AlternateContent>
  <bookViews>
    <workbookView xWindow="0" yWindow="0" windowWidth="18630" windowHeight="4830"/>
  </bookViews>
  <sheets>
    <sheet name="Form F-SA-1" sheetId="6" r:id="rId1"/>
    <sheet name="Example" sheetId="7" r:id="rId2"/>
    <sheet name="List" sheetId="5" state="hidden" r:id="rId3"/>
  </sheets>
  <calcPr calcId="162913"/>
</workbook>
</file>

<file path=xl/calcChain.xml><?xml version="1.0" encoding="utf-8"?>
<calcChain xmlns="http://schemas.openxmlformats.org/spreadsheetml/2006/main">
  <c r="F33" i="7" l="1"/>
  <c r="K33" i="7" s="1"/>
  <c r="G30" i="7"/>
  <c r="I26" i="7"/>
  <c r="K26" i="7" s="1"/>
  <c r="I25" i="7"/>
  <c r="K25" i="7" s="1"/>
  <c r="I24" i="7"/>
  <c r="K24" i="7" s="1"/>
  <c r="I23" i="7"/>
  <c r="K23" i="7" s="1"/>
  <c r="I22" i="7"/>
  <c r="K22" i="7" s="1"/>
  <c r="I21" i="7"/>
  <c r="K21" i="7" s="1"/>
  <c r="K29" i="7" l="1"/>
  <c r="K27" i="7"/>
  <c r="K31" i="7" s="1"/>
  <c r="I25" i="6"/>
  <c r="K25" i="6" s="1"/>
  <c r="F33" i="6"/>
  <c r="K33" i="6" s="1"/>
  <c r="G30" i="6"/>
  <c r="I26" i="6"/>
  <c r="K26" i="6" s="1"/>
  <c r="I24" i="6"/>
  <c r="K24" i="6" s="1"/>
  <c r="I23" i="6"/>
  <c r="K23" i="6" s="1"/>
  <c r="I22" i="6"/>
  <c r="K22" i="6" s="1"/>
  <c r="I21" i="6"/>
  <c r="K21" i="6" s="1"/>
  <c r="K32" i="7" l="1"/>
  <c r="K29" i="6"/>
  <c r="K27" i="6"/>
  <c r="K31" i="6" s="1"/>
  <c r="K32" i="6" l="1"/>
</calcChain>
</file>

<file path=xl/sharedStrings.xml><?xml version="1.0" encoding="utf-8"?>
<sst xmlns="http://schemas.openxmlformats.org/spreadsheetml/2006/main" count="157" uniqueCount="82">
  <si>
    <t>SCHOOL ACTIVITY FUND</t>
  </si>
  <si>
    <t>F-SA-1</t>
  </si>
  <si>
    <t>REQUISITION AND REPORT OF TICKET SALES</t>
  </si>
  <si>
    <t>School</t>
  </si>
  <si>
    <t>Date</t>
  </si>
  <si>
    <t>TICKET REQUISITION</t>
  </si>
  <si>
    <t>REPORT OF SALES</t>
  </si>
  <si>
    <t>A</t>
  </si>
  <si>
    <t>B</t>
  </si>
  <si>
    <t>D</t>
  </si>
  <si>
    <t>E</t>
  </si>
  <si>
    <t>F</t>
  </si>
  <si>
    <t>Ticket Color</t>
  </si>
  <si>
    <t>Next Available Ticket No.</t>
  </si>
  <si>
    <t>Price Each</t>
  </si>
  <si>
    <t>Adults</t>
  </si>
  <si>
    <t>Students</t>
  </si>
  <si>
    <t>Checks</t>
  </si>
  <si>
    <t>Currency</t>
  </si>
  <si>
    <t>Coin</t>
  </si>
  <si>
    <t xml:space="preserve">RECEIVED BY:  </t>
  </si>
  <si>
    <t xml:space="preserve">Ticket Taker:  </t>
  </si>
  <si>
    <t>Event/Competitor</t>
  </si>
  <si>
    <t>Change Retained</t>
  </si>
  <si>
    <t>Total Sales (Sum of Column H)</t>
  </si>
  <si>
    <t>Change Deposited</t>
  </si>
  <si>
    <t>Subtotal Cash Sales</t>
  </si>
  <si>
    <t>JEFFERSON COUNTY PUBLIC SCHOOLS</t>
  </si>
  <si>
    <t>Acknowledge Receipt of Tickets &amp; Change Fund</t>
  </si>
  <si>
    <t>No. of Tickets Sold (C-B)</t>
  </si>
  <si>
    <t>Total Sales (D x E)</t>
  </si>
  <si>
    <t>Activity Account/ Sport</t>
  </si>
  <si>
    <t>Advance Sales</t>
  </si>
  <si>
    <t>Other</t>
  </si>
  <si>
    <t>C</t>
  </si>
  <si>
    <t>Less Change Fund (I)</t>
  </si>
  <si>
    <t>(H)Total Cash Collected</t>
  </si>
  <si>
    <t>Total Sales (G)</t>
  </si>
  <si>
    <t>(H)Total Cash Deposited</t>
  </si>
  <si>
    <t>Ticket Seller:</t>
  </si>
  <si>
    <t>Person in Charge of Sales</t>
  </si>
  <si>
    <t>Date:</t>
  </si>
  <si>
    <t>Form and money must be turned in to SchoolTreasurer the first work day following the event.</t>
  </si>
  <si>
    <t>Money is to be locked in school safe or taken to the bank. Use 1 F-SA-1 per gate.</t>
  </si>
  <si>
    <t>EPES Receipt #</t>
  </si>
  <si>
    <t>First Ticket Sold</t>
  </si>
  <si>
    <t>(             NA             )</t>
  </si>
  <si>
    <t>Attach full and unsold start and end tickets here - beginning and ending ticket per Price for each Gate</t>
  </si>
  <si>
    <t>Purple</t>
  </si>
  <si>
    <t>Blue</t>
  </si>
  <si>
    <t>GATE #1</t>
  </si>
  <si>
    <t>Lori Dench Academy</t>
  </si>
  <si>
    <t>Football:  Dench Dragons vs. Mountain Mudcats</t>
  </si>
  <si>
    <t>Football Gate</t>
  </si>
  <si>
    <t>Cecil Comstock</t>
  </si>
  <si>
    <t>Currie W Mason</t>
  </si>
  <si>
    <t>Debi Farnsley</t>
  </si>
  <si>
    <t xml:space="preserve">Boys         Girls         Grade </t>
  </si>
  <si>
    <t>1st</t>
  </si>
  <si>
    <t>2nd</t>
  </si>
  <si>
    <t>3rd</t>
  </si>
  <si>
    <t>4th</t>
  </si>
  <si>
    <t>5th</t>
  </si>
  <si>
    <t>6th</t>
  </si>
  <si>
    <t>7th</t>
  </si>
  <si>
    <t>8th</t>
  </si>
  <si>
    <t>10th</t>
  </si>
  <si>
    <t>11th</t>
  </si>
  <si>
    <t>12th</t>
  </si>
  <si>
    <t>______</t>
  </si>
  <si>
    <t xml:space="preserve">This is to acknowledge receipt of the tickets to be sold for the event listed above.  The first ticket number sold is recorded in Column B. The unsold end ticket number will be </t>
  </si>
  <si>
    <t xml:space="preserve"> (I) for change is also acknowledged.</t>
  </si>
  <si>
    <t>number will be recorded in Column C on completion of ticket sales. Receipt of start up</t>
  </si>
  <si>
    <t>Currie W. Mason</t>
  </si>
  <si>
    <t>6th - 8th</t>
  </si>
  <si>
    <t xml:space="preserve">                  Varsity               JV               Freshman</t>
  </si>
  <si>
    <t>Updated: August 2021</t>
  </si>
  <si>
    <t>*Cash / Over Short Explanation:</t>
  </si>
  <si>
    <t>**Less Credit Card Sales</t>
  </si>
  <si>
    <t>*Cash Over/Short (H-G)</t>
  </si>
  <si>
    <t>**Documentation verifying total credit card sales must be attached to this form.</t>
  </si>
  <si>
    <t>School Treasurer/Bookkeeper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</si>
</sst>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20" x14ac:knownFonts="1">
    <font>
      <sz val="10"/>
      <name val="Arial"/>
    </font>
    <font>
      <sz val="10"/>
      <name val="Courier"/>
      <family val="3"/>
    </font>
    <font>
      <sz val="10"/>
      <name val="Times New Roman"/>
      <family val="1"/>
    </font>
    <font>
      <b/>
      <sz val="11"/>
      <name val="Arial"/>
      <family val="2"/>
    </font>
    <font>
      <b/>
      <sz val="10"/>
      <name val="Arial"/>
      <family val="2"/>
    </font>
    <font>
      <sz val="10"/>
      <name val="Arial"/>
      <family val="2"/>
    </font>
    <font>
      <sz val="11"/>
      <name val="Courier"/>
      <family val="3"/>
    </font>
    <font>
      <sz val="11"/>
      <name val="Times New Roman"/>
      <family val="1"/>
    </font>
    <font>
      <b/>
      <sz val="11"/>
      <name val="Courier"/>
      <family val="3"/>
    </font>
    <font>
      <sz val="11"/>
      <name val="Arial"/>
      <family val="2"/>
    </font>
    <font>
      <b/>
      <sz val="12"/>
      <name val="Arial"/>
      <family val="2"/>
    </font>
    <font>
      <sz val="12"/>
      <name val="Courier"/>
      <family val="3"/>
    </font>
    <font>
      <sz val="12"/>
      <name val="Arial"/>
      <family val="2"/>
    </font>
    <font>
      <sz val="10"/>
      <name val="Arial"/>
      <family val="2"/>
    </font>
    <font>
      <sz val="10"/>
      <name val="Arial"/>
      <family val="2"/>
    </font>
    <font>
      <b/>
      <u/>
      <sz val="11"/>
      <name val="Arial"/>
      <family val="2"/>
    </font>
    <font>
      <b/>
      <sz val="24"/>
      <name val="Pristina"/>
      <family val="4"/>
    </font>
    <font>
      <b/>
      <sz val="12"/>
      <name val="Pristina"/>
      <family val="4"/>
    </font>
    <font>
      <b/>
      <sz val="18"/>
      <name val="Vladimir Script"/>
      <family val="4"/>
    </font>
    <font>
      <b/>
      <sz val="10"/>
      <name val="Segoe Script"/>
      <family val="4"/>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3" fontId="13" fillId="0" borderId="0" applyFont="0" applyFill="0" applyBorder="0" applyAlignment="0" applyProtection="0"/>
    <xf numFmtId="44" fontId="14" fillId="0" borderId="0" applyFont="0" applyFill="0" applyBorder="0" applyAlignment="0" applyProtection="0"/>
  </cellStyleXfs>
  <cellXfs count="148">
    <xf numFmtId="0" fontId="0" fillId="0" borderId="0" xfId="0"/>
    <xf numFmtId="0" fontId="5" fillId="0" borderId="0" xfId="0" applyFont="1"/>
    <xf numFmtId="0" fontId="3" fillId="0" borderId="0" xfId="0" applyFont="1"/>
    <xf numFmtId="0" fontId="17" fillId="0" borderId="6" xfId="0" applyFont="1" applyBorder="1"/>
    <xf numFmtId="14" fontId="17" fillId="0" borderId="6" xfId="0" applyNumberFormat="1" applyFont="1" applyBorder="1"/>
    <xf numFmtId="0" fontId="19" fillId="0" borderId="6" xfId="0" applyFont="1" applyBorder="1"/>
    <xf numFmtId="14" fontId="19" fillId="0" borderId="6" xfId="0" applyNumberFormat="1" applyFont="1" applyBorder="1"/>
    <xf numFmtId="0" fontId="0" fillId="0" borderId="0" xfId="0" applyProtection="1">
      <protection locked="0"/>
    </xf>
    <xf numFmtId="0" fontId="3" fillId="0" borderId="0" xfId="0" applyFont="1" applyAlignment="1" applyProtection="1">
      <protection locked="0"/>
    </xf>
    <xf numFmtId="0" fontId="3" fillId="0" borderId="0" xfId="0" applyFont="1" applyProtection="1">
      <protection locked="0"/>
    </xf>
    <xf numFmtId="0" fontId="7" fillId="0" borderId="0" xfId="0" applyFont="1" applyAlignment="1" applyProtection="1">
      <alignment wrapText="1"/>
      <protection locked="0"/>
    </xf>
    <xf numFmtId="0" fontId="3" fillId="0" borderId="0" xfId="0" applyFont="1" applyProtection="1">
      <protection locked="0"/>
    </xf>
    <xf numFmtId="0" fontId="15" fillId="0" borderId="2" xfId="0" applyFont="1" applyBorder="1" applyAlignment="1" applyProtection="1">
      <alignment horizontal="center"/>
      <protection locked="0"/>
    </xf>
    <xf numFmtId="44" fontId="3" fillId="2" borderId="6" xfId="2" applyFont="1" applyFill="1" applyBorder="1" applyAlignment="1" applyProtection="1">
      <alignment vertical="center" wrapText="1"/>
      <protection locked="0"/>
    </xf>
    <xf numFmtId="0" fontId="0" fillId="0" borderId="0" xfId="0" applyAlignment="1" applyProtection="1">
      <protection locked="0"/>
    </xf>
    <xf numFmtId="0" fontId="7" fillId="0" borderId="0" xfId="0" applyFont="1" applyAlignment="1" applyProtection="1">
      <protection locked="0"/>
    </xf>
    <xf numFmtId="0" fontId="3" fillId="0" borderId="3" xfId="0" applyFont="1" applyBorder="1" applyProtection="1">
      <protection locked="0"/>
    </xf>
    <xf numFmtId="0" fontId="3" fillId="0" borderId="3" xfId="0" applyFont="1" applyBorder="1" applyAlignment="1" applyProtection="1">
      <alignment horizontal="center"/>
      <protection locked="0"/>
    </xf>
    <xf numFmtId="44" fontId="3" fillId="0" borderId="3" xfId="2" applyFont="1" applyBorder="1" applyAlignment="1" applyProtection="1">
      <alignment horizontal="center"/>
      <protection locked="0"/>
    </xf>
    <xf numFmtId="43" fontId="3" fillId="0" borderId="3" xfId="1" applyFont="1" applyBorder="1" applyProtection="1">
      <protection locked="0"/>
    </xf>
    <xf numFmtId="0" fontId="3" fillId="0" borderId="7" xfId="0" applyFont="1" applyBorder="1" applyProtection="1">
      <protection locked="0"/>
    </xf>
    <xf numFmtId="0" fontId="3" fillId="0" borderId="7" xfId="0" applyFont="1" applyBorder="1" applyAlignment="1" applyProtection="1">
      <alignment horizontal="center"/>
      <protection locked="0"/>
    </xf>
    <xf numFmtId="44" fontId="3" fillId="0" borderId="7" xfId="2" applyFont="1" applyBorder="1" applyAlignment="1" applyProtection="1">
      <alignment horizontal="center"/>
      <protection locked="0"/>
    </xf>
    <xf numFmtId="43" fontId="3" fillId="0" borderId="0" xfId="1" applyFont="1" applyProtection="1">
      <protection locked="0"/>
    </xf>
    <xf numFmtId="43" fontId="3" fillId="0" borderId="7" xfId="1" applyFont="1" applyBorder="1" applyProtection="1">
      <protection locked="0"/>
    </xf>
    <xf numFmtId="0" fontId="9" fillId="0" borderId="0" xfId="0" applyFont="1" applyProtection="1">
      <protection locked="0"/>
    </xf>
    <xf numFmtId="0" fontId="3" fillId="0" borderId="0" xfId="0" applyFont="1" applyAlignment="1" applyProtection="1">
      <alignment horizontal="right"/>
      <protection locked="0"/>
    </xf>
    <xf numFmtId="0" fontId="17" fillId="0" borderId="6" xfId="0" applyFont="1" applyBorder="1" applyProtection="1">
      <protection locked="0"/>
    </xf>
    <xf numFmtId="14" fontId="17" fillId="0" borderId="6" xfId="0" applyNumberFormat="1" applyFont="1" applyBorder="1" applyProtection="1">
      <protection locked="0"/>
    </xf>
    <xf numFmtId="0" fontId="19" fillId="0" borderId="6" xfId="0" applyFont="1" applyBorder="1" applyProtection="1">
      <protection locked="0"/>
    </xf>
    <xf numFmtId="14" fontId="19" fillId="0" borderId="6" xfId="0" applyNumberFormat="1" applyFont="1" applyBorder="1" applyProtection="1">
      <protection locked="0"/>
    </xf>
    <xf numFmtId="0" fontId="11" fillId="0" borderId="0" xfId="0" applyFont="1" applyProtection="1">
      <protection locked="0"/>
    </xf>
    <xf numFmtId="0" fontId="10" fillId="0" borderId="6" xfId="0" applyFont="1" applyBorder="1" applyAlignment="1" applyProtection="1">
      <alignment horizontal="center"/>
      <protection locked="0"/>
    </xf>
    <xf numFmtId="0" fontId="3" fillId="0" borderId="1" xfId="0" applyFont="1" applyBorder="1" applyAlignment="1" applyProtection="1"/>
    <xf numFmtId="0" fontId="3" fillId="0" borderId="2" xfId="0" applyFont="1" applyBorder="1" applyAlignment="1" applyProtection="1"/>
    <xf numFmtId="0" fontId="3" fillId="2" borderId="15" xfId="0" applyFont="1" applyFill="1" applyBorder="1" applyProtection="1"/>
    <xf numFmtId="0" fontId="8" fillId="0" borderId="3" xfId="0" applyFont="1" applyBorder="1" applyProtection="1"/>
    <xf numFmtId="0" fontId="3" fillId="0" borderId="0" xfId="0" applyFont="1" applyProtection="1"/>
    <xf numFmtId="0" fontId="3" fillId="0" borderId="0" xfId="0" applyFont="1" applyAlignment="1" applyProtection="1">
      <alignment horizontal="center"/>
    </xf>
    <xf numFmtId="0" fontId="8" fillId="0" borderId="0" xfId="0" applyFont="1" applyProtection="1"/>
    <xf numFmtId="0" fontId="7" fillId="0" borderId="0" xfId="0" applyFont="1" applyAlignment="1" applyProtection="1">
      <alignment wrapText="1"/>
    </xf>
    <xf numFmtId="0" fontId="0" fillId="0" borderId="0" xfId="0" applyProtection="1"/>
    <xf numFmtId="0" fontId="3" fillId="0" borderId="3" xfId="0" applyFont="1" applyBorder="1" applyAlignment="1" applyProtection="1">
      <alignment horizontal="center"/>
    </xf>
    <xf numFmtId="0" fontId="3" fillId="2" borderId="11" xfId="0" applyFont="1" applyFill="1" applyBorder="1" applyAlignment="1" applyProtection="1">
      <alignment horizontal="center" wrapText="1"/>
    </xf>
    <xf numFmtId="0" fontId="3" fillId="2" borderId="3" xfId="0" applyFont="1" applyFill="1" applyBorder="1" applyAlignment="1" applyProtection="1">
      <alignment horizontal="center"/>
    </xf>
    <xf numFmtId="0" fontId="3" fillId="2" borderId="7" xfId="0" applyFont="1" applyFill="1" applyBorder="1" applyAlignment="1" applyProtection="1">
      <alignment horizontal="center"/>
    </xf>
    <xf numFmtId="0" fontId="3" fillId="2" borderId="1" xfId="0" applyFont="1" applyFill="1" applyBorder="1" applyProtection="1"/>
    <xf numFmtId="0" fontId="3" fillId="2" borderId="2" xfId="0" applyFont="1" applyFill="1" applyBorder="1" applyProtection="1"/>
    <xf numFmtId="0" fontId="3" fillId="2" borderId="3" xfId="0" applyFont="1" applyFill="1" applyBorder="1" applyProtection="1"/>
    <xf numFmtId="0" fontId="3" fillId="2" borderId="5" xfId="0" applyFont="1" applyFill="1" applyBorder="1" applyProtection="1"/>
    <xf numFmtId="0" fontId="3" fillId="2" borderId="6" xfId="0" applyFont="1" applyFill="1" applyBorder="1" applyProtection="1"/>
    <xf numFmtId="0" fontId="3" fillId="2" borderId="7" xfId="0" applyFont="1" applyFill="1" applyBorder="1" applyProtection="1"/>
    <xf numFmtId="0" fontId="3" fillId="0" borderId="0" xfId="0" applyFont="1" applyAlignment="1" applyProtection="1">
      <alignment horizontal="right"/>
    </xf>
    <xf numFmtId="0" fontId="3" fillId="0" borderId="6" xfId="0" applyFont="1" applyBorder="1" applyAlignment="1" applyProtection="1">
      <alignment horizontal="right"/>
    </xf>
    <xf numFmtId="44" fontId="3" fillId="0" borderId="7" xfId="2" applyFont="1" applyBorder="1" applyProtection="1"/>
    <xf numFmtId="44" fontId="3" fillId="0" borderId="14" xfId="2" applyFont="1" applyBorder="1" applyProtection="1"/>
    <xf numFmtId="0" fontId="3" fillId="0" borderId="14" xfId="0" applyFont="1" applyBorder="1" applyProtection="1"/>
    <xf numFmtId="0" fontId="3" fillId="0" borderId="13" xfId="0" applyFont="1" applyBorder="1" applyProtection="1"/>
    <xf numFmtId="0" fontId="10" fillId="0" borderId="0" xfId="0" applyFont="1" applyAlignment="1" applyProtection="1">
      <alignment horizontal="right"/>
    </xf>
    <xf numFmtId="0" fontId="3" fillId="0" borderId="1" xfId="0" applyFont="1" applyBorder="1" applyProtection="1"/>
    <xf numFmtId="0" fontId="3" fillId="0" borderId="2" xfId="0" applyFont="1" applyBorder="1" applyProtection="1"/>
    <xf numFmtId="0" fontId="3" fillId="0" borderId="5" xfId="0" applyFont="1" applyBorder="1" applyAlignment="1" applyProtection="1">
      <alignment horizontal="left"/>
    </xf>
    <xf numFmtId="0" fontId="3" fillId="0" borderId="6" xfId="0" applyFont="1" applyBorder="1" applyProtection="1"/>
    <xf numFmtId="0" fontId="3" fillId="0" borderId="5" xfId="0" applyFont="1" applyBorder="1" applyProtection="1"/>
    <xf numFmtId="0" fontId="10" fillId="0" borderId="0" xfId="0" applyFont="1" applyProtection="1"/>
    <xf numFmtId="0" fontId="12" fillId="0" borderId="0" xfId="0" applyFont="1" applyAlignment="1" applyProtection="1">
      <alignment horizontal="right"/>
    </xf>
    <xf numFmtId="0" fontId="5" fillId="0" borderId="0" xfId="0" applyFont="1" applyProtection="1"/>
    <xf numFmtId="0" fontId="3" fillId="0" borderId="0" xfId="0" applyFont="1" applyAlignment="1" applyProtection="1">
      <alignment horizontal="left"/>
    </xf>
    <xf numFmtId="0" fontId="1" fillId="0" borderId="0" xfId="0" applyFont="1" applyProtection="1"/>
    <xf numFmtId="0" fontId="1" fillId="0" borderId="0" xfId="0" applyFont="1" applyProtection="1"/>
    <xf numFmtId="0" fontId="2" fillId="0" borderId="0" xfId="0" applyFont="1" applyAlignment="1" applyProtection="1">
      <alignment wrapText="1"/>
    </xf>
    <xf numFmtId="0" fontId="3" fillId="0" borderId="0" xfId="0" applyFont="1" applyAlignment="1" applyProtection="1"/>
    <xf numFmtId="0" fontId="4" fillId="0" borderId="0" xfId="0" applyFont="1" applyAlignment="1" applyProtection="1">
      <alignment horizontal="center"/>
    </xf>
    <xf numFmtId="0" fontId="5" fillId="0" borderId="0" xfId="0" applyFont="1" applyProtection="1"/>
    <xf numFmtId="43" fontId="3" fillId="2" borderId="3" xfId="1" applyFont="1" applyFill="1" applyBorder="1" applyProtection="1"/>
    <xf numFmtId="44" fontId="3" fillId="2" borderId="15" xfId="2" applyFont="1" applyFill="1" applyBorder="1" applyProtection="1"/>
    <xf numFmtId="43" fontId="3" fillId="2" borderId="15" xfId="1" applyFont="1" applyFill="1" applyBorder="1" applyProtection="1"/>
    <xf numFmtId="0" fontId="3" fillId="2" borderId="12" xfId="0" applyFont="1" applyFill="1" applyBorder="1" applyProtection="1"/>
    <xf numFmtId="43" fontId="3" fillId="2" borderId="12" xfId="1" applyFont="1" applyFill="1" applyBorder="1" applyProtection="1"/>
    <xf numFmtId="44" fontId="3" fillId="2" borderId="12" xfId="2" applyFont="1" applyFill="1" applyBorder="1" applyProtection="1"/>
    <xf numFmtId="0" fontId="3" fillId="0" borderId="0" xfId="0" applyFont="1" applyProtection="1">
      <protection locked="0"/>
    </xf>
    <xf numFmtId="0" fontId="3" fillId="0" borderId="0" xfId="0" applyFont="1" applyAlignment="1" applyProtection="1">
      <alignment horizontal="center"/>
    </xf>
    <xf numFmtId="0" fontId="3" fillId="0" borderId="9" xfId="0" applyFont="1" applyBorder="1" applyAlignment="1" applyProtection="1">
      <alignment horizontal="left"/>
    </xf>
    <xf numFmtId="14" fontId="18" fillId="0" borderId="0" xfId="0" applyNumberFormat="1" applyFont="1" applyBorder="1" applyAlignment="1" applyProtection="1">
      <alignment horizontal="center"/>
      <protection locked="0"/>
    </xf>
    <xf numFmtId="14" fontId="18" fillId="0" borderId="6" xfId="0" applyNumberFormat="1" applyFont="1" applyBorder="1" applyAlignment="1" applyProtection="1">
      <alignment horizontal="center"/>
      <protection locked="0"/>
    </xf>
    <xf numFmtId="0" fontId="18" fillId="0" borderId="0" xfId="0" applyFont="1" applyBorder="1" applyAlignment="1" applyProtection="1">
      <alignment horizontal="left"/>
      <protection locked="0"/>
    </xf>
    <xf numFmtId="0" fontId="18" fillId="0" borderId="6" xfId="0" applyFont="1" applyBorder="1" applyAlignment="1" applyProtection="1">
      <alignment horizontal="left"/>
      <protection locked="0"/>
    </xf>
    <xf numFmtId="0" fontId="0" fillId="0" borderId="0" xfId="0" applyAlignment="1" applyProtection="1">
      <alignment horizontal="left"/>
      <protection locked="0"/>
    </xf>
    <xf numFmtId="0" fontId="3" fillId="2" borderId="8"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5" xfId="0" applyFont="1" applyBorder="1" applyAlignment="1" applyProtection="1">
      <alignment horizontal="right" vertical="center" wrapText="1"/>
    </xf>
    <xf numFmtId="0" fontId="3" fillId="0" borderId="6" xfId="0" applyFont="1" applyBorder="1" applyAlignment="1" applyProtection="1">
      <alignment horizontal="right" vertical="center" wrapText="1"/>
    </xf>
    <xf numFmtId="0" fontId="3" fillId="0" borderId="6"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5"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16" fillId="0" borderId="0" xfId="0" applyFont="1" applyBorder="1" applyAlignment="1" applyProtection="1">
      <alignment horizontal="center"/>
      <protection locked="0"/>
    </xf>
    <xf numFmtId="0" fontId="16" fillId="0" borderId="6" xfId="0" applyFont="1" applyBorder="1" applyAlignment="1" applyProtection="1">
      <alignment horizontal="center"/>
      <protection locked="0"/>
    </xf>
    <xf numFmtId="0" fontId="3" fillId="2" borderId="1" xfId="0" applyFont="1" applyFill="1" applyBorder="1" applyAlignment="1" applyProtection="1">
      <alignment horizontal="center"/>
    </xf>
    <xf numFmtId="0" fontId="3" fillId="2" borderId="2" xfId="0" applyFont="1" applyFill="1" applyBorder="1" applyAlignment="1" applyProtection="1">
      <alignment horizontal="center"/>
    </xf>
    <xf numFmtId="0" fontId="3" fillId="2" borderId="3" xfId="0" applyFont="1" applyFill="1" applyBorder="1" applyAlignment="1" applyProtection="1">
      <alignment horizontal="center"/>
    </xf>
    <xf numFmtId="0" fontId="3" fillId="0" borderId="4" xfId="0" applyFont="1" applyBorder="1" applyProtection="1">
      <protection locked="0"/>
    </xf>
    <xf numFmtId="0" fontId="6" fillId="0" borderId="0" xfId="0" applyFont="1" applyProtection="1"/>
    <xf numFmtId="0" fontId="3" fillId="2" borderId="1" xfId="0" applyFont="1" applyFill="1" applyBorder="1" applyAlignment="1" applyProtection="1">
      <alignment horizontal="left"/>
    </xf>
    <xf numFmtId="0" fontId="3" fillId="2" borderId="3" xfId="0" applyFont="1" applyFill="1" applyBorder="1" applyAlignment="1" applyProtection="1">
      <alignment horizontal="left"/>
    </xf>
    <xf numFmtId="0" fontId="3" fillId="0" borderId="2"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2" borderId="1" xfId="0" applyFont="1" applyFill="1" applyBorder="1" applyAlignment="1" applyProtection="1">
      <alignment horizontal="left" wrapText="1"/>
    </xf>
    <xf numFmtId="0" fontId="3" fillId="2" borderId="3" xfId="0" applyFont="1" applyFill="1" applyBorder="1" applyAlignment="1" applyProtection="1">
      <alignment horizontal="left" wrapText="1"/>
    </xf>
    <xf numFmtId="14" fontId="3" fillId="0" borderId="2" xfId="0" applyNumberFormat="1" applyFont="1" applyBorder="1" applyAlignment="1" applyProtection="1">
      <alignment horizontal="center"/>
      <protection locked="0"/>
    </xf>
    <xf numFmtId="0" fontId="1" fillId="0" borderId="0" xfId="0" applyFont="1" applyProtection="1"/>
    <xf numFmtId="0" fontId="4" fillId="0" borderId="0" xfId="0" applyFont="1" applyAlignment="1" applyProtection="1">
      <alignment horizontal="center"/>
    </xf>
    <xf numFmtId="0" fontId="5" fillId="0" borderId="0" xfId="0" applyFont="1" applyProtection="1"/>
    <xf numFmtId="14" fontId="18" fillId="0" borderId="0" xfId="0" applyNumberFormat="1" applyFont="1" applyBorder="1" applyAlignment="1">
      <alignment horizontal="center"/>
    </xf>
    <xf numFmtId="14" fontId="18" fillId="0" borderId="6" xfId="0" applyNumberFormat="1" applyFont="1" applyBorder="1" applyAlignment="1">
      <alignment horizontal="center"/>
    </xf>
    <xf numFmtId="0" fontId="16" fillId="0" borderId="0" xfId="0" applyFont="1" applyBorder="1" applyAlignment="1">
      <alignment horizontal="center"/>
    </xf>
    <xf numFmtId="0" fontId="16" fillId="0" borderId="6" xfId="0" applyFont="1" applyBorder="1" applyAlignment="1">
      <alignment horizontal="center"/>
    </xf>
    <xf numFmtId="0" fontId="3" fillId="0" borderId="0" xfId="0" applyFont="1" applyBorder="1" applyAlignment="1" applyProtection="1">
      <alignment vertical="center" wrapText="1"/>
    </xf>
    <xf numFmtId="0" fontId="3" fillId="0" borderId="6" xfId="0" applyFont="1" applyBorder="1" applyAlignment="1" applyProtection="1">
      <alignment horizontal="center"/>
    </xf>
    <xf numFmtId="0" fontId="3" fillId="0" borderId="4" xfId="0" applyFont="1" applyBorder="1" applyAlignment="1" applyProtection="1"/>
    <xf numFmtId="44" fontId="3" fillId="0" borderId="0" xfId="2" applyFont="1" applyBorder="1" applyProtection="1"/>
    <xf numFmtId="0" fontId="3" fillId="0" borderId="0" xfId="0" applyFont="1" applyBorder="1" applyProtection="1">
      <protection locked="0"/>
    </xf>
    <xf numFmtId="0" fontId="3" fillId="0" borderId="0" xfId="0" applyFont="1" applyBorder="1" applyProtection="1"/>
    <xf numFmtId="44" fontId="3" fillId="0" borderId="0" xfId="2" applyFont="1" applyFill="1" applyBorder="1" applyProtection="1"/>
    <xf numFmtId="0" fontId="3" fillId="0" borderId="5" xfId="0" applyFont="1" applyBorder="1" applyAlignment="1" applyProtection="1">
      <alignment horizontal="center"/>
    </xf>
    <xf numFmtId="0" fontId="3" fillId="0" borderId="7" xfId="0" applyFont="1" applyBorder="1" applyAlignment="1" applyProtection="1">
      <alignment horizontal="center"/>
    </xf>
    <xf numFmtId="0" fontId="15" fillId="2" borderId="8" xfId="0" applyFont="1" applyFill="1" applyBorder="1" applyAlignment="1" applyProtection="1">
      <alignment horizontal="left"/>
    </xf>
    <xf numFmtId="0" fontId="3" fillId="2" borderId="9" xfId="0" applyFont="1" applyFill="1" applyBorder="1" applyAlignment="1" applyProtection="1">
      <alignment horizontal="left"/>
    </xf>
    <xf numFmtId="0" fontId="3" fillId="2" borderId="10" xfId="0" applyFont="1" applyFill="1" applyBorder="1" applyAlignment="1" applyProtection="1">
      <alignment horizontal="left"/>
    </xf>
    <xf numFmtId="0" fontId="3" fillId="0" borderId="12" xfId="0" applyFont="1" applyBorder="1" applyProtection="1">
      <protection locked="0"/>
    </xf>
    <xf numFmtId="0" fontId="3" fillId="0" borderId="15" xfId="0" applyFont="1" applyBorder="1" applyProtection="1"/>
    <xf numFmtId="0" fontId="3" fillId="0" borderId="0" xfId="0" applyFont="1" applyFill="1" applyBorder="1" applyProtection="1"/>
    <xf numFmtId="0" fontId="3" fillId="0" borderId="5"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3" fillId="0" borderId="7" xfId="0" applyFont="1" applyBorder="1" applyAlignment="1" applyProtection="1">
      <alignment horizontal="center"/>
      <protection locked="0"/>
    </xf>
    <xf numFmtId="0" fontId="3" fillId="0" borderId="8" xfId="0" applyFont="1" applyBorder="1" applyAlignment="1" applyProtection="1">
      <alignment horizontal="center"/>
    </xf>
    <xf numFmtId="0" fontId="3" fillId="0" borderId="9" xfId="0" applyFont="1" applyBorder="1" applyAlignment="1" applyProtection="1">
      <alignment horizontal="center"/>
    </xf>
    <xf numFmtId="0" fontId="3" fillId="0" borderId="10" xfId="0" applyFont="1" applyBorder="1" applyAlignment="1" applyProtection="1">
      <alignment horizontal="center"/>
    </xf>
    <xf numFmtId="0" fontId="18" fillId="0" borderId="0" xfId="0" applyFont="1" applyBorder="1" applyAlignment="1">
      <alignment horizontal="left"/>
    </xf>
    <xf numFmtId="0" fontId="18" fillId="0" borderId="6" xfId="0" applyFont="1" applyBorder="1" applyAlignment="1">
      <alignment horizontal="left"/>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238125</xdr:colOff>
      <xdr:row>45</xdr:row>
      <xdr:rowOff>171450</xdr:rowOff>
    </xdr:from>
    <xdr:to>
      <xdr:col>8</xdr:col>
      <xdr:colOff>0</xdr:colOff>
      <xdr:row>49</xdr:row>
      <xdr:rowOff>133350</xdr:rowOff>
    </xdr:to>
    <xdr:pic>
      <xdr:nvPicPr>
        <xdr:cNvPr id="2" name="Picture 1" descr="JCPS logo 2016 w-words (color) A"/>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72325" y="9801225"/>
          <a:ext cx="1076325"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xdr:col>
          <xdr:colOff>338977</xdr:colOff>
          <xdr:row>7</xdr:row>
          <xdr:rowOff>171450</xdr:rowOff>
        </xdr:from>
        <xdr:to>
          <xdr:col>1</xdr:col>
          <xdr:colOff>644898</xdr:colOff>
          <xdr:row>8</xdr:row>
          <xdr:rowOff>19050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343459</xdr:colOff>
          <xdr:row>7</xdr:row>
          <xdr:rowOff>161925</xdr:rowOff>
        </xdr:from>
        <xdr:to>
          <xdr:col>2</xdr:col>
          <xdr:colOff>648259</xdr:colOff>
          <xdr:row>8</xdr:row>
          <xdr:rowOff>9525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7</xdr:row>
          <xdr:rowOff>171450</xdr:rowOff>
        </xdr:from>
        <xdr:to>
          <xdr:col>5</xdr:col>
          <xdr:colOff>381000</xdr:colOff>
          <xdr:row>8</xdr:row>
          <xdr:rowOff>19050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7</xdr:row>
          <xdr:rowOff>171450</xdr:rowOff>
        </xdr:from>
        <xdr:to>
          <xdr:col>5</xdr:col>
          <xdr:colOff>1133475</xdr:colOff>
          <xdr:row>8</xdr:row>
          <xdr:rowOff>19050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842121</xdr:colOff>
          <xdr:row>7</xdr:row>
          <xdr:rowOff>161925</xdr:rowOff>
        </xdr:from>
        <xdr:to>
          <xdr:col>6</xdr:col>
          <xdr:colOff>1146921</xdr:colOff>
          <xdr:row>8</xdr:row>
          <xdr:rowOff>9525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7</xdr:col>
      <xdr:colOff>238125</xdr:colOff>
      <xdr:row>45</xdr:row>
      <xdr:rowOff>171450</xdr:rowOff>
    </xdr:from>
    <xdr:to>
      <xdr:col>8</xdr:col>
      <xdr:colOff>0</xdr:colOff>
      <xdr:row>49</xdr:row>
      <xdr:rowOff>133350</xdr:rowOff>
    </xdr:to>
    <xdr:pic>
      <xdr:nvPicPr>
        <xdr:cNvPr id="2" name="Picture 1" descr="JCPS logo 2016 w-words (color) A"/>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72325" y="10525125"/>
          <a:ext cx="1076325"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xdr:col>
          <xdr:colOff>348502</xdr:colOff>
          <xdr:row>7</xdr:row>
          <xdr:rowOff>161925</xdr:rowOff>
        </xdr:from>
        <xdr:to>
          <xdr:col>1</xdr:col>
          <xdr:colOff>654423</xdr:colOff>
          <xdr:row>8</xdr:row>
          <xdr:rowOff>9525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352984</xdr:colOff>
          <xdr:row>7</xdr:row>
          <xdr:rowOff>161925</xdr:rowOff>
        </xdr:from>
        <xdr:to>
          <xdr:col>2</xdr:col>
          <xdr:colOff>657784</xdr:colOff>
          <xdr:row>8</xdr:row>
          <xdr:rowOff>9525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7</xdr:row>
          <xdr:rowOff>161925</xdr:rowOff>
        </xdr:from>
        <xdr:to>
          <xdr:col>5</xdr:col>
          <xdr:colOff>381000</xdr:colOff>
          <xdr:row>8</xdr:row>
          <xdr:rowOff>9525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7</xdr:row>
          <xdr:rowOff>161925</xdr:rowOff>
        </xdr:from>
        <xdr:to>
          <xdr:col>5</xdr:col>
          <xdr:colOff>1133475</xdr:colOff>
          <xdr:row>8</xdr:row>
          <xdr:rowOff>9525</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870696</xdr:colOff>
          <xdr:row>7</xdr:row>
          <xdr:rowOff>161925</xdr:rowOff>
        </xdr:from>
        <xdr:to>
          <xdr:col>6</xdr:col>
          <xdr:colOff>1175496</xdr:colOff>
          <xdr:row>8</xdr:row>
          <xdr:rowOff>9525</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266700</xdr:colOff>
      <xdr:row>12</xdr:row>
      <xdr:rowOff>152400</xdr:rowOff>
    </xdr:from>
    <xdr:to>
      <xdr:col>5</xdr:col>
      <xdr:colOff>47649</xdr:colOff>
      <xdr:row>19</xdr:row>
      <xdr:rowOff>235393</xdr:rowOff>
    </xdr:to>
    <xdr:pic>
      <xdr:nvPicPr>
        <xdr:cNvPr id="9" name="Picture 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rot="610905">
          <a:off x="1362075" y="2781300"/>
          <a:ext cx="2790849" cy="1378393"/>
        </a:xfrm>
        <a:prstGeom prst="rect">
          <a:avLst/>
        </a:prstGeom>
      </xdr:spPr>
    </xdr:pic>
    <xdr:clientData/>
  </xdr:twoCellAnchor>
  <xdr:twoCellAnchor editAs="oneCell">
    <xdr:from>
      <xdr:col>1</xdr:col>
      <xdr:colOff>361950</xdr:colOff>
      <xdr:row>15</xdr:row>
      <xdr:rowOff>38100</xdr:rowOff>
    </xdr:from>
    <xdr:to>
      <xdr:col>4</xdr:col>
      <xdr:colOff>215051</xdr:colOff>
      <xdr:row>20</xdr:row>
      <xdr:rowOff>204410</xdr:rowOff>
    </xdr:to>
    <xdr:pic>
      <xdr:nvPicPr>
        <xdr:cNvPr id="8" name="Picture 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rot="18056545">
          <a:off x="1334058" y="2618817"/>
          <a:ext cx="1356935" cy="24439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0"/>
  <sheetViews>
    <sheetView tabSelected="1" zoomScaleNormal="100" workbookViewId="0"/>
  </sheetViews>
  <sheetFormatPr defaultRowHeight="12.75" x14ac:dyDescent="0.2"/>
  <cols>
    <col min="1" max="1" width="6.42578125" style="7" customWidth="1"/>
    <col min="2" max="2" width="10" style="7" customWidth="1"/>
    <col min="3" max="3" width="18" style="7" customWidth="1"/>
    <col min="4" max="4" width="10.85546875" style="7" customWidth="1"/>
    <col min="5" max="5" width="16.28515625" style="7" customWidth="1"/>
    <col min="6" max="6" width="17.85546875" style="7" customWidth="1"/>
    <col min="7" max="7" width="19.5703125" style="7" customWidth="1"/>
    <col min="8" max="8" width="18.7109375" style="7" customWidth="1"/>
    <col min="9" max="9" width="21" style="7" customWidth="1"/>
    <col min="10" max="10" width="21.85546875" style="7" customWidth="1"/>
    <col min="11" max="11" width="20" style="7" customWidth="1"/>
    <col min="12" max="12" width="4.85546875" style="7" customWidth="1"/>
    <col min="13" max="16384" width="9.140625" style="7"/>
  </cols>
  <sheetData>
    <row r="1" spans="2:14" x14ac:dyDescent="0.2">
      <c r="B1" s="68"/>
      <c r="C1" s="68"/>
      <c r="D1" s="68"/>
      <c r="E1" s="68"/>
      <c r="F1" s="68"/>
      <c r="G1" s="68"/>
      <c r="H1" s="68"/>
      <c r="I1" s="68"/>
      <c r="J1" s="68"/>
      <c r="K1" s="68"/>
      <c r="L1" s="118"/>
      <c r="M1" s="118"/>
      <c r="N1" s="70"/>
    </row>
    <row r="2" spans="2:14" ht="15" x14ac:dyDescent="0.25">
      <c r="B2" s="81" t="s">
        <v>27</v>
      </c>
      <c r="C2" s="81"/>
      <c r="D2" s="81"/>
      <c r="E2" s="81"/>
      <c r="F2" s="81"/>
      <c r="G2" s="81"/>
      <c r="H2" s="81"/>
      <c r="I2" s="81"/>
      <c r="J2" s="81"/>
      <c r="K2" s="81"/>
      <c r="L2" s="71"/>
      <c r="M2" s="119" t="s">
        <v>1</v>
      </c>
      <c r="N2" s="119"/>
    </row>
    <row r="3" spans="2:14" ht="15" x14ac:dyDescent="0.25">
      <c r="B3" s="81" t="s">
        <v>0</v>
      </c>
      <c r="C3" s="81"/>
      <c r="D3" s="81"/>
      <c r="E3" s="81"/>
      <c r="F3" s="81"/>
      <c r="G3" s="81"/>
      <c r="H3" s="81"/>
      <c r="I3" s="81"/>
      <c r="J3" s="81"/>
      <c r="K3" s="81"/>
      <c r="L3" s="71"/>
      <c r="M3" s="72"/>
      <c r="N3" s="72"/>
    </row>
    <row r="4" spans="2:14" ht="15" x14ac:dyDescent="0.25">
      <c r="B4" s="81" t="s">
        <v>2</v>
      </c>
      <c r="C4" s="81"/>
      <c r="D4" s="81"/>
      <c r="E4" s="81"/>
      <c r="F4" s="81"/>
      <c r="G4" s="81"/>
      <c r="H4" s="81"/>
      <c r="I4" s="81"/>
      <c r="J4" s="81"/>
      <c r="K4" s="81"/>
      <c r="L4" s="71"/>
      <c r="M4" s="120"/>
      <c r="N4" s="120"/>
    </row>
    <row r="5" spans="2:14" ht="15.75" thickBot="1" x14ac:dyDescent="0.3">
      <c r="B5" s="37"/>
      <c r="C5" s="37"/>
      <c r="D5" s="37"/>
      <c r="E5" s="37"/>
      <c r="F5" s="37"/>
      <c r="G5" s="37"/>
      <c r="H5" s="37"/>
      <c r="I5" s="37"/>
      <c r="J5" s="37"/>
      <c r="K5" s="37"/>
      <c r="L5" s="110"/>
      <c r="M5" s="110"/>
      <c r="N5" s="40"/>
    </row>
    <row r="6" spans="2:14" ht="27.75" customHeight="1" thickBot="1" x14ac:dyDescent="0.3">
      <c r="B6" s="111" t="s">
        <v>3</v>
      </c>
      <c r="C6" s="112"/>
      <c r="D6" s="113"/>
      <c r="E6" s="113"/>
      <c r="F6" s="113"/>
      <c r="G6" s="114"/>
      <c r="H6" s="35" t="s">
        <v>22</v>
      </c>
      <c r="I6" s="113"/>
      <c r="J6" s="113"/>
      <c r="K6" s="114"/>
      <c r="L6" s="109"/>
      <c r="M6" s="80"/>
      <c r="N6" s="10"/>
    </row>
    <row r="7" spans="2:14" ht="29.25" customHeight="1" thickBot="1" x14ac:dyDescent="0.3">
      <c r="B7" s="115" t="s">
        <v>31</v>
      </c>
      <c r="C7" s="116"/>
      <c r="D7" s="113"/>
      <c r="E7" s="113"/>
      <c r="F7" s="113"/>
      <c r="G7" s="114"/>
      <c r="H7" s="35" t="s">
        <v>4</v>
      </c>
      <c r="I7" s="117"/>
      <c r="J7" s="113"/>
      <c r="K7" s="114"/>
      <c r="L7" s="109"/>
      <c r="M7" s="80"/>
      <c r="N7" s="10"/>
    </row>
    <row r="8" spans="2:14" ht="29.25" customHeight="1" thickBot="1" x14ac:dyDescent="0.3">
      <c r="B8" s="33" t="s">
        <v>57</v>
      </c>
      <c r="C8" s="34"/>
      <c r="D8" s="12" t="s">
        <v>69</v>
      </c>
      <c r="E8" s="34" t="s">
        <v>75</v>
      </c>
      <c r="F8" s="34"/>
      <c r="G8" s="36"/>
      <c r="H8" s="106"/>
      <c r="I8" s="107"/>
      <c r="J8" s="107"/>
      <c r="K8" s="108"/>
      <c r="L8" s="109"/>
      <c r="M8" s="80"/>
      <c r="N8" s="10"/>
    </row>
    <row r="9" spans="2:14" ht="15" x14ac:dyDescent="0.25">
      <c r="B9" s="9"/>
      <c r="C9" s="9"/>
      <c r="D9" s="9"/>
      <c r="E9" s="9"/>
      <c r="F9" s="9"/>
      <c r="G9" s="9"/>
      <c r="H9" s="9"/>
      <c r="I9" s="9"/>
      <c r="J9" s="9"/>
      <c r="K9" s="9"/>
      <c r="L9" s="80"/>
      <c r="M9" s="80"/>
      <c r="N9" s="10"/>
    </row>
    <row r="10" spans="2:14" ht="15" x14ac:dyDescent="0.25">
      <c r="B10" s="81" t="s">
        <v>5</v>
      </c>
      <c r="C10" s="81"/>
      <c r="D10" s="81"/>
      <c r="E10" s="81"/>
      <c r="F10" s="81"/>
      <c r="G10" s="81"/>
      <c r="H10" s="81"/>
      <c r="I10" s="81"/>
      <c r="J10" s="81"/>
      <c r="K10" s="81"/>
      <c r="L10" s="8"/>
      <c r="M10" s="80"/>
      <c r="N10" s="80"/>
    </row>
    <row r="11" spans="2:14" ht="2.25" customHeight="1" thickBot="1" x14ac:dyDescent="0.3">
      <c r="B11" s="37"/>
      <c r="C11" s="37"/>
      <c r="D11" s="37"/>
      <c r="E11" s="37"/>
      <c r="F11" s="37"/>
      <c r="G11" s="37"/>
      <c r="H11" s="37"/>
      <c r="I11" s="37"/>
      <c r="J11" s="37"/>
      <c r="K11" s="37"/>
      <c r="L11" s="80"/>
      <c r="M11" s="80"/>
      <c r="N11" s="10"/>
    </row>
    <row r="12" spans="2:14" ht="15" customHeight="1" x14ac:dyDescent="0.25">
      <c r="B12" s="94" t="s">
        <v>70</v>
      </c>
      <c r="C12" s="95"/>
      <c r="D12" s="95"/>
      <c r="E12" s="95"/>
      <c r="F12" s="95"/>
      <c r="G12" s="95"/>
      <c r="H12" s="95"/>
      <c r="I12" s="95"/>
      <c r="J12" s="95"/>
      <c r="K12" s="96"/>
      <c r="L12" s="80"/>
      <c r="M12" s="80"/>
      <c r="N12" s="10"/>
    </row>
    <row r="13" spans="2:14" ht="15" customHeight="1" thickBot="1" x14ac:dyDescent="0.3">
      <c r="B13" s="97" t="s">
        <v>72</v>
      </c>
      <c r="C13" s="98"/>
      <c r="D13" s="98"/>
      <c r="E13" s="98"/>
      <c r="F13" s="98"/>
      <c r="G13" s="98"/>
      <c r="H13" s="13"/>
      <c r="I13" s="99" t="s">
        <v>71</v>
      </c>
      <c r="J13" s="99"/>
      <c r="K13" s="100"/>
      <c r="L13" s="80"/>
      <c r="M13" s="80"/>
      <c r="N13" s="10"/>
    </row>
    <row r="14" spans="2:14" s="14" customFormat="1" ht="9" customHeight="1" x14ac:dyDescent="0.25">
      <c r="B14" s="38"/>
      <c r="C14" s="38"/>
      <c r="D14" s="38"/>
      <c r="E14" s="38"/>
      <c r="F14" s="38"/>
      <c r="G14" s="38"/>
      <c r="H14" s="38"/>
      <c r="I14" s="38"/>
      <c r="J14" s="38"/>
      <c r="K14" s="38"/>
      <c r="L14" s="8"/>
      <c r="M14" s="8"/>
      <c r="N14" s="15"/>
    </row>
    <row r="15" spans="2:14" ht="15" customHeight="1" thickBot="1" x14ac:dyDescent="0.3">
      <c r="B15" s="125"/>
      <c r="C15" s="125"/>
      <c r="D15" s="125"/>
      <c r="E15" s="125"/>
      <c r="F15" s="37"/>
      <c r="G15" s="37"/>
      <c r="H15" s="37"/>
      <c r="I15" s="104"/>
      <c r="J15" s="104"/>
      <c r="K15" s="104"/>
      <c r="L15" s="80"/>
      <c r="M15" s="80"/>
      <c r="N15" s="10"/>
    </row>
    <row r="16" spans="2:14" ht="15.75" customHeight="1" thickBot="1" x14ac:dyDescent="0.3">
      <c r="B16" s="94" t="s">
        <v>47</v>
      </c>
      <c r="C16" s="95"/>
      <c r="D16" s="95"/>
      <c r="E16" s="96"/>
      <c r="F16" s="37"/>
      <c r="G16" s="39"/>
      <c r="H16" s="37"/>
      <c r="I16" s="105"/>
      <c r="J16" s="105"/>
      <c r="K16" s="105"/>
      <c r="L16" s="80"/>
      <c r="M16" s="80"/>
      <c r="N16" s="10"/>
    </row>
    <row r="17" spans="2:14" ht="15.75" thickBot="1" x14ac:dyDescent="0.3">
      <c r="B17" s="101"/>
      <c r="C17" s="102"/>
      <c r="D17" s="102"/>
      <c r="E17" s="103"/>
      <c r="F17" s="127"/>
      <c r="G17" s="71"/>
      <c r="H17" s="71"/>
      <c r="I17" s="82" t="s">
        <v>28</v>
      </c>
      <c r="J17" s="82"/>
      <c r="K17" s="82"/>
      <c r="L17" s="80"/>
      <c r="M17" s="80"/>
      <c r="N17" s="10"/>
    </row>
    <row r="18" spans="2:14" ht="15.75" thickBot="1" x14ac:dyDescent="0.3">
      <c r="B18" s="37"/>
      <c r="C18" s="126" t="s">
        <v>6</v>
      </c>
      <c r="D18" s="126"/>
      <c r="E18" s="126"/>
      <c r="F18" s="126"/>
      <c r="G18" s="126"/>
      <c r="H18" s="126"/>
      <c r="I18" s="126"/>
      <c r="J18" s="126"/>
      <c r="K18" s="126"/>
      <c r="L18" s="80"/>
      <c r="M18" s="80"/>
      <c r="N18" s="10"/>
    </row>
    <row r="19" spans="2:14" ht="15.75" thickBot="1" x14ac:dyDescent="0.3">
      <c r="B19" s="41"/>
      <c r="C19" s="143"/>
      <c r="D19" s="144"/>
      <c r="E19" s="145"/>
      <c r="F19" s="42" t="s">
        <v>7</v>
      </c>
      <c r="G19" s="42" t="s">
        <v>8</v>
      </c>
      <c r="H19" s="42" t="s">
        <v>34</v>
      </c>
      <c r="I19" s="42" t="s">
        <v>9</v>
      </c>
      <c r="J19" s="42" t="s">
        <v>10</v>
      </c>
      <c r="K19" s="42" t="s">
        <v>11</v>
      </c>
      <c r="L19" s="80"/>
      <c r="M19" s="80"/>
      <c r="N19" s="10"/>
    </row>
    <row r="20" spans="2:14" ht="30.75" thickBot="1" x14ac:dyDescent="0.3">
      <c r="B20" s="41"/>
      <c r="C20" s="132"/>
      <c r="D20" s="126"/>
      <c r="E20" s="133"/>
      <c r="F20" s="43" t="s">
        <v>12</v>
      </c>
      <c r="G20" s="43" t="s">
        <v>45</v>
      </c>
      <c r="H20" s="43" t="s">
        <v>13</v>
      </c>
      <c r="I20" s="43" t="s">
        <v>29</v>
      </c>
      <c r="J20" s="43" t="s">
        <v>14</v>
      </c>
      <c r="K20" s="43" t="s">
        <v>30</v>
      </c>
      <c r="L20" s="80"/>
      <c r="M20" s="80"/>
      <c r="N20" s="10"/>
    </row>
    <row r="21" spans="2:14" ht="20.100000000000001" customHeight="1" thickBot="1" x14ac:dyDescent="0.3">
      <c r="B21" s="41"/>
      <c r="C21" s="88" t="s">
        <v>32</v>
      </c>
      <c r="D21" s="89"/>
      <c r="E21" s="44" t="s">
        <v>15</v>
      </c>
      <c r="F21" s="16"/>
      <c r="G21" s="17"/>
      <c r="H21" s="17"/>
      <c r="I21" s="44" t="str">
        <f>IF(G21="","",H21-G21)</f>
        <v/>
      </c>
      <c r="J21" s="18"/>
      <c r="K21" s="74" t="str">
        <f>IF(I21="","",I21*J21)</f>
        <v/>
      </c>
      <c r="L21" s="80"/>
      <c r="M21" s="80"/>
      <c r="N21" s="10"/>
    </row>
    <row r="22" spans="2:14" ht="20.100000000000001" customHeight="1" thickBot="1" x14ac:dyDescent="0.3">
      <c r="B22" s="41"/>
      <c r="C22" s="90"/>
      <c r="D22" s="91"/>
      <c r="E22" s="45" t="s">
        <v>16</v>
      </c>
      <c r="F22" s="20"/>
      <c r="G22" s="21"/>
      <c r="H22" s="21"/>
      <c r="I22" s="44" t="str">
        <f t="shared" ref="I22:I26" si="0">IF(G22="","",H22-G22)</f>
        <v/>
      </c>
      <c r="J22" s="22"/>
      <c r="K22" s="74" t="str">
        <f t="shared" ref="K22:K26" si="1">IF(I22="","",I22*J22)</f>
        <v/>
      </c>
      <c r="L22" s="80"/>
      <c r="M22" s="80"/>
      <c r="N22" s="10"/>
    </row>
    <row r="23" spans="2:14" ht="20.100000000000001" customHeight="1" thickBot="1" x14ac:dyDescent="0.3">
      <c r="B23" s="41"/>
      <c r="C23" s="92"/>
      <c r="D23" s="93"/>
      <c r="E23" s="45" t="s">
        <v>33</v>
      </c>
      <c r="F23" s="20"/>
      <c r="G23" s="21"/>
      <c r="H23" s="21"/>
      <c r="I23" s="44" t="str">
        <f t="shared" si="0"/>
        <v/>
      </c>
      <c r="J23" s="22"/>
      <c r="K23" s="74" t="str">
        <f t="shared" si="1"/>
        <v/>
      </c>
      <c r="L23" s="9"/>
      <c r="M23" s="9"/>
      <c r="N23" s="10"/>
    </row>
    <row r="24" spans="2:14" ht="20.100000000000001" customHeight="1" thickBot="1" x14ac:dyDescent="0.3">
      <c r="B24" s="41"/>
      <c r="C24" s="88" t="s">
        <v>50</v>
      </c>
      <c r="D24" s="89"/>
      <c r="E24" s="44" t="s">
        <v>15</v>
      </c>
      <c r="F24" s="20"/>
      <c r="G24" s="21"/>
      <c r="H24" s="21"/>
      <c r="I24" s="44" t="str">
        <f t="shared" si="0"/>
        <v/>
      </c>
      <c r="J24" s="22"/>
      <c r="K24" s="74" t="str">
        <f t="shared" si="1"/>
        <v/>
      </c>
      <c r="L24" s="80"/>
      <c r="M24" s="80"/>
      <c r="N24" s="10"/>
    </row>
    <row r="25" spans="2:14" ht="20.100000000000001" customHeight="1" thickBot="1" x14ac:dyDescent="0.3">
      <c r="B25" s="41"/>
      <c r="C25" s="90"/>
      <c r="D25" s="91"/>
      <c r="E25" s="45" t="s">
        <v>16</v>
      </c>
      <c r="F25" s="20"/>
      <c r="G25" s="21"/>
      <c r="H25" s="21"/>
      <c r="I25" s="44" t="str">
        <f t="shared" si="0"/>
        <v/>
      </c>
      <c r="J25" s="22"/>
      <c r="K25" s="74" t="str">
        <f t="shared" si="1"/>
        <v/>
      </c>
      <c r="L25" s="9"/>
      <c r="M25" s="9"/>
      <c r="N25" s="10"/>
    </row>
    <row r="26" spans="2:14" ht="20.100000000000001" customHeight="1" thickBot="1" x14ac:dyDescent="0.3">
      <c r="B26" s="41"/>
      <c r="C26" s="92"/>
      <c r="D26" s="93"/>
      <c r="E26" s="45" t="s">
        <v>33</v>
      </c>
      <c r="F26" s="20"/>
      <c r="G26" s="21"/>
      <c r="H26" s="21"/>
      <c r="I26" s="44" t="str">
        <f t="shared" si="0"/>
        <v/>
      </c>
      <c r="J26" s="22"/>
      <c r="K26" s="74" t="str">
        <f t="shared" si="1"/>
        <v/>
      </c>
      <c r="L26" s="80"/>
      <c r="M26" s="80"/>
      <c r="N26" s="10"/>
    </row>
    <row r="27" spans="2:14" ht="16.5" thickBot="1" x14ac:dyDescent="0.3">
      <c r="B27" s="41"/>
      <c r="C27" s="37"/>
      <c r="D27" s="37"/>
      <c r="E27" s="37"/>
      <c r="F27" s="37"/>
      <c r="G27" s="37"/>
      <c r="H27" s="37"/>
      <c r="I27" s="37"/>
      <c r="J27" s="58" t="s">
        <v>37</v>
      </c>
      <c r="K27" s="75">
        <f>SUM(K21:K26)</f>
        <v>0</v>
      </c>
      <c r="L27" s="80"/>
      <c r="M27" s="80"/>
      <c r="N27" s="10"/>
    </row>
    <row r="28" spans="2:14" ht="15.75" thickBot="1" x14ac:dyDescent="0.3">
      <c r="B28" s="37"/>
      <c r="C28" s="37"/>
      <c r="D28" s="37"/>
      <c r="E28" s="37"/>
      <c r="F28" s="37"/>
      <c r="G28" s="37"/>
      <c r="H28" s="37"/>
      <c r="I28" s="37"/>
      <c r="J28" s="37"/>
      <c r="K28" s="23"/>
      <c r="L28" s="9"/>
      <c r="M28" s="9"/>
      <c r="N28" s="10"/>
    </row>
    <row r="29" spans="2:14" ht="18" customHeight="1" thickBot="1" x14ac:dyDescent="0.3">
      <c r="B29" s="37"/>
      <c r="C29" s="46"/>
      <c r="D29" s="47" t="s">
        <v>17</v>
      </c>
      <c r="E29" s="48"/>
      <c r="F29" s="19"/>
      <c r="G29" s="57" t="s">
        <v>23</v>
      </c>
      <c r="I29" s="59" t="s">
        <v>24</v>
      </c>
      <c r="J29" s="60"/>
      <c r="K29" s="76">
        <f>F33</f>
        <v>0</v>
      </c>
      <c r="L29" s="80"/>
      <c r="M29" s="80"/>
      <c r="N29" s="10"/>
    </row>
    <row r="30" spans="2:14" ht="18" customHeight="1" thickBot="1" x14ac:dyDescent="0.3">
      <c r="B30" s="37"/>
      <c r="C30" s="49"/>
      <c r="D30" s="50" t="s">
        <v>18</v>
      </c>
      <c r="E30" s="51"/>
      <c r="F30" s="24"/>
      <c r="G30" s="55">
        <f>F32</f>
        <v>0</v>
      </c>
      <c r="I30" s="61" t="s">
        <v>78</v>
      </c>
      <c r="J30" s="62"/>
      <c r="K30" s="77" t="s">
        <v>46</v>
      </c>
      <c r="L30" s="80"/>
      <c r="M30" s="80"/>
      <c r="N30" s="10"/>
    </row>
    <row r="31" spans="2:14" ht="18" customHeight="1" thickBot="1" x14ac:dyDescent="0.3">
      <c r="B31" s="37"/>
      <c r="C31" s="49"/>
      <c r="D31" s="50" t="s">
        <v>19</v>
      </c>
      <c r="E31" s="51"/>
      <c r="F31" s="24"/>
      <c r="G31" s="56"/>
      <c r="I31" s="59" t="s">
        <v>26</v>
      </c>
      <c r="J31" s="62"/>
      <c r="K31" s="78">
        <f>K27</f>
        <v>0</v>
      </c>
      <c r="L31" s="80"/>
      <c r="M31" s="80"/>
      <c r="N31" s="10"/>
    </row>
    <row r="32" spans="2:14" ht="18" customHeight="1" thickBot="1" x14ac:dyDescent="0.3">
      <c r="B32" s="37"/>
      <c r="C32" s="49"/>
      <c r="D32" s="50" t="s">
        <v>35</v>
      </c>
      <c r="E32" s="51"/>
      <c r="F32" s="24"/>
      <c r="G32" s="138" t="s">
        <v>25</v>
      </c>
      <c r="I32" s="63" t="s">
        <v>79</v>
      </c>
      <c r="J32" s="62"/>
      <c r="K32" s="78">
        <f>K29-K31</f>
        <v>0</v>
      </c>
      <c r="L32" s="9"/>
      <c r="M32" s="9"/>
      <c r="N32" s="10"/>
    </row>
    <row r="33" spans="1:14" ht="18" customHeight="1" thickBot="1" x14ac:dyDescent="0.3">
      <c r="B33" s="37"/>
      <c r="C33" s="49"/>
      <c r="D33" s="50" t="s">
        <v>36</v>
      </c>
      <c r="E33" s="51"/>
      <c r="F33" s="54">
        <f>F29+F30+F31-F32</f>
        <v>0</v>
      </c>
      <c r="G33" s="137"/>
      <c r="I33" s="63" t="s">
        <v>38</v>
      </c>
      <c r="J33" s="62"/>
      <c r="K33" s="79">
        <f>F33</f>
        <v>0</v>
      </c>
      <c r="L33" s="80"/>
      <c r="M33" s="80"/>
      <c r="N33" s="10"/>
    </row>
    <row r="34" spans="1:14" ht="18" customHeight="1" thickBot="1" x14ac:dyDescent="0.3">
      <c r="B34" s="37"/>
      <c r="C34" s="139"/>
      <c r="D34" s="139"/>
      <c r="E34" s="139"/>
      <c r="F34" s="128"/>
      <c r="G34" s="129"/>
      <c r="I34" s="130"/>
      <c r="J34" s="130"/>
      <c r="K34" s="131"/>
      <c r="L34" s="11"/>
      <c r="M34" s="11"/>
      <c r="N34" s="10"/>
    </row>
    <row r="35" spans="1:14" ht="24" customHeight="1" x14ac:dyDescent="0.25">
      <c r="B35" s="9"/>
      <c r="C35" s="37"/>
      <c r="D35" s="9"/>
      <c r="E35" s="9"/>
      <c r="F35" s="9"/>
      <c r="G35" s="9"/>
      <c r="H35" s="9"/>
      <c r="I35" s="134" t="s">
        <v>77</v>
      </c>
      <c r="J35" s="135"/>
      <c r="K35" s="136"/>
      <c r="L35" s="80"/>
      <c r="M35" s="80"/>
      <c r="N35" s="10"/>
    </row>
    <row r="36" spans="1:14" ht="42" customHeight="1" thickBot="1" x14ac:dyDescent="0.3">
      <c r="B36" s="11"/>
      <c r="C36" s="37"/>
      <c r="D36" s="11"/>
      <c r="E36" s="11"/>
      <c r="F36" s="11"/>
      <c r="G36" s="11"/>
      <c r="H36" s="11"/>
      <c r="I36" s="140"/>
      <c r="J36" s="141"/>
      <c r="K36" s="142"/>
      <c r="L36" s="11"/>
      <c r="M36" s="11"/>
      <c r="N36" s="10"/>
    </row>
    <row r="37" spans="1:14" ht="18" customHeight="1" x14ac:dyDescent="0.25">
      <c r="B37" s="11"/>
      <c r="C37" s="37"/>
      <c r="D37" s="11"/>
      <c r="E37" s="11"/>
      <c r="F37" s="11"/>
      <c r="G37" s="11"/>
      <c r="H37" s="11"/>
      <c r="I37" s="37"/>
      <c r="J37" s="11"/>
      <c r="K37" s="11"/>
      <c r="L37" s="11"/>
      <c r="M37" s="11"/>
      <c r="N37" s="10"/>
    </row>
    <row r="38" spans="1:14" ht="18.75" thickBot="1" x14ac:dyDescent="0.45">
      <c r="B38" s="25"/>
      <c r="C38" s="52" t="s">
        <v>39</v>
      </c>
      <c r="D38" s="26"/>
      <c r="E38" s="27"/>
      <c r="F38" s="53" t="s">
        <v>41</v>
      </c>
      <c r="G38" s="28"/>
      <c r="I38" s="67" t="s">
        <v>20</v>
      </c>
      <c r="J38" s="87"/>
      <c r="K38" s="87"/>
      <c r="L38" s="80"/>
      <c r="M38" s="80"/>
      <c r="N38" s="10"/>
    </row>
    <row r="39" spans="1:14" ht="18.75" customHeight="1" thickBot="1" x14ac:dyDescent="0.45">
      <c r="B39" s="9"/>
      <c r="C39" s="52" t="s">
        <v>21</v>
      </c>
      <c r="D39" s="26"/>
      <c r="E39" s="29"/>
      <c r="F39" s="53" t="s">
        <v>41</v>
      </c>
      <c r="G39" s="30"/>
      <c r="H39" s="31"/>
      <c r="I39" s="85"/>
      <c r="J39" s="85"/>
      <c r="K39" s="83"/>
      <c r="L39" s="80"/>
      <c r="M39" s="80"/>
      <c r="N39" s="10"/>
    </row>
    <row r="40" spans="1:14" ht="18.75" customHeight="1" thickBot="1" x14ac:dyDescent="0.45">
      <c r="B40" s="9"/>
      <c r="C40" s="52" t="s">
        <v>40</v>
      </c>
      <c r="D40" s="26"/>
      <c r="E40" s="27"/>
      <c r="F40" s="53" t="s">
        <v>41</v>
      </c>
      <c r="G40" s="28"/>
      <c r="H40" s="31"/>
      <c r="I40" s="86"/>
      <c r="J40" s="86"/>
      <c r="K40" s="84"/>
      <c r="L40" s="9"/>
      <c r="M40" s="9"/>
      <c r="N40" s="10"/>
    </row>
    <row r="41" spans="1:14" ht="15.75" x14ac:dyDescent="0.25">
      <c r="B41" s="37"/>
      <c r="C41" s="41"/>
      <c r="D41" s="41"/>
      <c r="E41" s="41"/>
      <c r="F41" s="41"/>
      <c r="G41" s="41"/>
      <c r="H41" s="64"/>
      <c r="I41" s="64" t="s">
        <v>81</v>
      </c>
      <c r="J41" s="64"/>
      <c r="K41" s="64" t="s">
        <v>4</v>
      </c>
      <c r="L41" s="80"/>
      <c r="M41" s="80"/>
      <c r="N41" s="10"/>
    </row>
    <row r="42" spans="1:14" ht="15.75" x14ac:dyDescent="0.25">
      <c r="B42" s="37"/>
      <c r="C42" s="58"/>
      <c r="D42" s="58"/>
      <c r="E42" s="65"/>
      <c r="F42" s="64"/>
      <c r="G42" s="64"/>
      <c r="H42" s="64"/>
      <c r="I42" s="64"/>
      <c r="J42" s="64"/>
      <c r="K42" s="64"/>
      <c r="L42" s="80"/>
      <c r="M42" s="80"/>
      <c r="N42" s="10"/>
    </row>
    <row r="43" spans="1:14" ht="16.5" thickBot="1" x14ac:dyDescent="0.3">
      <c r="B43" s="37"/>
      <c r="C43" s="58"/>
      <c r="D43" s="58"/>
      <c r="E43" s="65"/>
      <c r="F43" s="64"/>
      <c r="G43" s="64"/>
      <c r="H43" s="64"/>
      <c r="I43" s="64"/>
      <c r="J43" s="58" t="s">
        <v>44</v>
      </c>
      <c r="K43" s="32"/>
      <c r="L43" s="9"/>
      <c r="M43" s="9"/>
      <c r="N43" s="10"/>
    </row>
    <row r="44" spans="1:14" ht="15" x14ac:dyDescent="0.25">
      <c r="A44" s="81" t="s">
        <v>80</v>
      </c>
      <c r="B44" s="81"/>
      <c r="C44" s="81"/>
      <c r="D44" s="81"/>
      <c r="E44" s="81"/>
      <c r="F44" s="81"/>
      <c r="G44" s="81"/>
      <c r="H44" s="81"/>
      <c r="I44" s="81"/>
      <c r="J44" s="81"/>
      <c r="K44" s="81"/>
      <c r="L44" s="81"/>
      <c r="M44" s="81"/>
      <c r="N44" s="81"/>
    </row>
    <row r="45" spans="1:14" ht="15" x14ac:dyDescent="0.25">
      <c r="A45" s="81" t="s">
        <v>42</v>
      </c>
      <c r="B45" s="81"/>
      <c r="C45" s="81"/>
      <c r="D45" s="81"/>
      <c r="E45" s="81"/>
      <c r="F45" s="81"/>
      <c r="G45" s="81"/>
      <c r="H45" s="81"/>
      <c r="I45" s="81"/>
      <c r="J45" s="81"/>
      <c r="K45" s="81"/>
      <c r="L45" s="81"/>
      <c r="M45" s="81"/>
      <c r="N45" s="81"/>
    </row>
    <row r="46" spans="1:14" ht="15" x14ac:dyDescent="0.25">
      <c r="A46" s="81" t="s">
        <v>43</v>
      </c>
      <c r="B46" s="81"/>
      <c r="C46" s="81"/>
      <c r="D46" s="81"/>
      <c r="E46" s="81"/>
      <c r="F46" s="81"/>
      <c r="G46" s="81"/>
      <c r="H46" s="81"/>
      <c r="I46" s="81"/>
      <c r="J46" s="81"/>
      <c r="K46" s="81"/>
      <c r="L46" s="81"/>
      <c r="M46" s="81"/>
      <c r="N46" s="81"/>
    </row>
    <row r="47" spans="1:14" x14ac:dyDescent="0.2">
      <c r="A47" s="41"/>
      <c r="B47" s="41"/>
      <c r="C47" s="41"/>
      <c r="D47" s="41"/>
      <c r="E47" s="41"/>
      <c r="F47" s="41"/>
      <c r="G47" s="41"/>
      <c r="H47" s="41"/>
      <c r="I47" s="41"/>
      <c r="J47" s="41"/>
      <c r="K47" s="41"/>
      <c r="L47" s="41"/>
      <c r="M47" s="41"/>
      <c r="N47" s="41"/>
    </row>
    <row r="48" spans="1:14" x14ac:dyDescent="0.2">
      <c r="A48" s="41"/>
      <c r="B48" s="41"/>
      <c r="C48" s="41"/>
      <c r="D48" s="41"/>
      <c r="E48" s="41"/>
      <c r="F48" s="41"/>
      <c r="G48" s="41"/>
      <c r="H48" s="41"/>
      <c r="I48" s="41"/>
      <c r="J48" s="41"/>
      <c r="K48" s="41"/>
      <c r="L48" s="41"/>
      <c r="M48" s="41"/>
      <c r="N48" s="41"/>
    </row>
    <row r="49" spans="1:14" x14ac:dyDescent="0.2">
      <c r="A49" s="41"/>
      <c r="B49" s="41"/>
      <c r="C49" s="41"/>
      <c r="D49" s="41"/>
      <c r="E49" s="41"/>
      <c r="F49" s="41"/>
      <c r="G49" s="41"/>
      <c r="H49" s="41"/>
      <c r="I49" s="41"/>
      <c r="J49" s="41"/>
      <c r="K49" s="41"/>
      <c r="L49" s="41"/>
      <c r="M49" s="41"/>
      <c r="N49" s="41"/>
    </row>
    <row r="50" spans="1:14" x14ac:dyDescent="0.2">
      <c r="A50" s="41"/>
      <c r="B50" s="41"/>
      <c r="C50" s="41"/>
      <c r="D50" s="41"/>
      <c r="E50" s="41"/>
      <c r="F50" s="41"/>
      <c r="G50" s="41"/>
      <c r="H50" s="41"/>
      <c r="I50" s="41"/>
      <c r="J50" s="41"/>
      <c r="K50" s="41"/>
      <c r="L50" s="66" t="s">
        <v>76</v>
      </c>
      <c r="M50" s="41"/>
      <c r="N50" s="41"/>
    </row>
  </sheetData>
  <sheetProtection sheet="1" objects="1" scenarios="1" selectLockedCells="1"/>
  <mergeCells count="61">
    <mergeCell ref="B7:C7"/>
    <mergeCell ref="D7:G7"/>
    <mergeCell ref="I7:K7"/>
    <mergeCell ref="L7:M7"/>
    <mergeCell ref="L1:M1"/>
    <mergeCell ref="B2:K2"/>
    <mergeCell ref="M2:N2"/>
    <mergeCell ref="B3:K3"/>
    <mergeCell ref="B4:K4"/>
    <mergeCell ref="M4:N4"/>
    <mergeCell ref="L5:M5"/>
    <mergeCell ref="B6:C6"/>
    <mergeCell ref="D6:G6"/>
    <mergeCell ref="I6:K6"/>
    <mergeCell ref="L6:M6"/>
    <mergeCell ref="H8:K8"/>
    <mergeCell ref="L8:M8"/>
    <mergeCell ref="L9:M9"/>
    <mergeCell ref="M10:N10"/>
    <mergeCell ref="L11:M11"/>
    <mergeCell ref="L12:M12"/>
    <mergeCell ref="B13:G13"/>
    <mergeCell ref="I13:K13"/>
    <mergeCell ref="L13:M13"/>
    <mergeCell ref="I15:K16"/>
    <mergeCell ref="L15:M15"/>
    <mergeCell ref="L16:M16"/>
    <mergeCell ref="L17:M17"/>
    <mergeCell ref="B16:E17"/>
    <mergeCell ref="L18:M18"/>
    <mergeCell ref="L19:M19"/>
    <mergeCell ref="L20:M20"/>
    <mergeCell ref="C21:D23"/>
    <mergeCell ref="L21:M21"/>
    <mergeCell ref="L22:M22"/>
    <mergeCell ref="C18:K18"/>
    <mergeCell ref="C19:E20"/>
    <mergeCell ref="I39:J40"/>
    <mergeCell ref="J38:K38"/>
    <mergeCell ref="C24:D26"/>
    <mergeCell ref="L24:M24"/>
    <mergeCell ref="L26:M26"/>
    <mergeCell ref="L27:M27"/>
    <mergeCell ref="L29:M29"/>
    <mergeCell ref="L30:M30"/>
    <mergeCell ref="I35:K35"/>
    <mergeCell ref="I36:K36"/>
    <mergeCell ref="L31:M31"/>
    <mergeCell ref="L33:M33"/>
    <mergeCell ref="L35:M35"/>
    <mergeCell ref="L38:M38"/>
    <mergeCell ref="K39:K40"/>
    <mergeCell ref="L39:M39"/>
    <mergeCell ref="B10:K10"/>
    <mergeCell ref="I17:K17"/>
    <mergeCell ref="B12:K12"/>
    <mergeCell ref="L41:M41"/>
    <mergeCell ref="L42:M42"/>
    <mergeCell ref="A44:N44"/>
    <mergeCell ref="A45:N45"/>
    <mergeCell ref="A46:N46"/>
  </mergeCells>
  <printOptions horizontalCentered="1" verticalCentered="1"/>
  <pageMargins left="0.21" right="0.15" top="0.21" bottom="0.2" header="0.16" footer="0.16"/>
  <pageSetup scale="6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342900</xdr:colOff>
                    <xdr:row>7</xdr:row>
                    <xdr:rowOff>171450</xdr:rowOff>
                  </from>
                  <to>
                    <xdr:col>1</xdr:col>
                    <xdr:colOff>647700</xdr:colOff>
                    <xdr:row>8</xdr:row>
                    <xdr:rowOff>19050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xdr:col>
                    <xdr:colOff>342900</xdr:colOff>
                    <xdr:row>7</xdr:row>
                    <xdr:rowOff>161925</xdr:rowOff>
                  </from>
                  <to>
                    <xdr:col>2</xdr:col>
                    <xdr:colOff>647700</xdr:colOff>
                    <xdr:row>8</xdr:row>
                    <xdr:rowOff>9525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5</xdr:col>
                    <xdr:colOff>76200</xdr:colOff>
                    <xdr:row>7</xdr:row>
                    <xdr:rowOff>171450</xdr:rowOff>
                  </from>
                  <to>
                    <xdr:col>5</xdr:col>
                    <xdr:colOff>381000</xdr:colOff>
                    <xdr:row>8</xdr:row>
                    <xdr:rowOff>19050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5</xdr:col>
                    <xdr:colOff>828675</xdr:colOff>
                    <xdr:row>7</xdr:row>
                    <xdr:rowOff>171450</xdr:rowOff>
                  </from>
                  <to>
                    <xdr:col>5</xdr:col>
                    <xdr:colOff>1133475</xdr:colOff>
                    <xdr:row>8</xdr:row>
                    <xdr:rowOff>19050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6</xdr:col>
                    <xdr:colOff>838200</xdr:colOff>
                    <xdr:row>7</xdr:row>
                    <xdr:rowOff>161925</xdr:rowOff>
                  </from>
                  <to>
                    <xdr:col>6</xdr:col>
                    <xdr:colOff>1143000</xdr:colOff>
                    <xdr:row>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List!$A$2:$A$14</xm:f>
          </x14:formula1>
          <xm:sqref>D8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0"/>
  <sheetViews>
    <sheetView workbookViewId="0">
      <selection activeCell="H14" sqref="H14"/>
    </sheetView>
  </sheetViews>
  <sheetFormatPr defaultRowHeight="12.75" x14ac:dyDescent="0.2"/>
  <cols>
    <col min="1" max="1" width="6.42578125" style="7" customWidth="1"/>
    <col min="2" max="2" width="10" style="7" customWidth="1"/>
    <col min="3" max="3" width="18" style="7" customWidth="1"/>
    <col min="4" max="4" width="10.85546875" style="7" customWidth="1"/>
    <col min="5" max="5" width="16.28515625" style="7" customWidth="1"/>
    <col min="6" max="6" width="17.85546875" style="7" customWidth="1"/>
    <col min="7" max="7" width="19.5703125" style="7" customWidth="1"/>
    <col min="8" max="8" width="18.7109375" style="7" customWidth="1"/>
    <col min="9" max="9" width="21" style="7" customWidth="1"/>
    <col min="10" max="10" width="21.85546875" style="7" customWidth="1"/>
    <col min="11" max="11" width="20" style="7" customWidth="1"/>
    <col min="12" max="12" width="4.85546875" style="7" customWidth="1"/>
    <col min="13" max="16384" width="9.140625" style="7"/>
  </cols>
  <sheetData>
    <row r="1" spans="2:14" x14ac:dyDescent="0.2">
      <c r="B1" s="69"/>
      <c r="C1" s="69"/>
      <c r="D1" s="69"/>
      <c r="E1" s="69"/>
      <c r="F1" s="69"/>
      <c r="G1" s="69"/>
      <c r="H1" s="69"/>
      <c r="I1" s="69"/>
      <c r="J1" s="69"/>
      <c r="K1" s="69"/>
      <c r="L1" s="118"/>
      <c r="M1" s="118"/>
      <c r="N1" s="70"/>
    </row>
    <row r="2" spans="2:14" ht="15" x14ac:dyDescent="0.25">
      <c r="B2" s="81" t="s">
        <v>27</v>
      </c>
      <c r="C2" s="81"/>
      <c r="D2" s="81"/>
      <c r="E2" s="81"/>
      <c r="F2" s="81"/>
      <c r="G2" s="81"/>
      <c r="H2" s="81"/>
      <c r="I2" s="81"/>
      <c r="J2" s="81"/>
      <c r="K2" s="81"/>
      <c r="L2" s="71"/>
      <c r="M2" s="119" t="s">
        <v>1</v>
      </c>
      <c r="N2" s="119"/>
    </row>
    <row r="3" spans="2:14" ht="15" x14ac:dyDescent="0.25">
      <c r="B3" s="81" t="s">
        <v>0</v>
      </c>
      <c r="C3" s="81"/>
      <c r="D3" s="81"/>
      <c r="E3" s="81"/>
      <c r="F3" s="81"/>
      <c r="G3" s="81"/>
      <c r="H3" s="81"/>
      <c r="I3" s="81"/>
      <c r="J3" s="81"/>
      <c r="K3" s="81"/>
      <c r="L3" s="71"/>
      <c r="M3" s="72"/>
      <c r="N3" s="72"/>
    </row>
    <row r="4" spans="2:14" ht="15" x14ac:dyDescent="0.25">
      <c r="B4" s="81" t="s">
        <v>2</v>
      </c>
      <c r="C4" s="81"/>
      <c r="D4" s="81"/>
      <c r="E4" s="81"/>
      <c r="F4" s="81"/>
      <c r="G4" s="81"/>
      <c r="H4" s="81"/>
      <c r="I4" s="81"/>
      <c r="J4" s="81"/>
      <c r="K4" s="81"/>
      <c r="L4" s="71"/>
      <c r="M4" s="120"/>
      <c r="N4" s="120"/>
    </row>
    <row r="5" spans="2:14" ht="15.75" thickBot="1" x14ac:dyDescent="0.3">
      <c r="B5" s="37"/>
      <c r="C5" s="37"/>
      <c r="D5" s="37"/>
      <c r="E5" s="37"/>
      <c r="F5" s="37"/>
      <c r="G5" s="37"/>
      <c r="H5" s="37"/>
      <c r="I5" s="37"/>
      <c r="J5" s="37"/>
      <c r="K5" s="37"/>
      <c r="L5" s="110"/>
      <c r="M5" s="110"/>
      <c r="N5" s="40"/>
    </row>
    <row r="6" spans="2:14" ht="27.75" customHeight="1" thickBot="1" x14ac:dyDescent="0.3">
      <c r="B6" s="111" t="s">
        <v>3</v>
      </c>
      <c r="C6" s="112"/>
      <c r="D6" s="113" t="s">
        <v>51</v>
      </c>
      <c r="E6" s="113"/>
      <c r="F6" s="113"/>
      <c r="G6" s="114"/>
      <c r="H6" s="35" t="s">
        <v>22</v>
      </c>
      <c r="I6" s="113" t="s">
        <v>52</v>
      </c>
      <c r="J6" s="113"/>
      <c r="K6" s="114"/>
      <c r="L6" s="109"/>
      <c r="M6" s="80"/>
      <c r="N6" s="10"/>
    </row>
    <row r="7" spans="2:14" ht="29.25" customHeight="1" thickBot="1" x14ac:dyDescent="0.3">
      <c r="B7" s="115" t="s">
        <v>31</v>
      </c>
      <c r="C7" s="116"/>
      <c r="D7" s="113" t="s">
        <v>53</v>
      </c>
      <c r="E7" s="113"/>
      <c r="F7" s="113"/>
      <c r="G7" s="114"/>
      <c r="H7" s="35" t="s">
        <v>4</v>
      </c>
      <c r="I7" s="117">
        <v>43389</v>
      </c>
      <c r="J7" s="113"/>
      <c r="K7" s="114"/>
      <c r="L7" s="109"/>
      <c r="M7" s="80"/>
      <c r="N7" s="10"/>
    </row>
    <row r="8" spans="2:14" ht="29.25" customHeight="1" thickBot="1" x14ac:dyDescent="0.3">
      <c r="B8" s="33" t="s">
        <v>57</v>
      </c>
      <c r="C8" s="34"/>
      <c r="D8" s="12" t="s">
        <v>69</v>
      </c>
      <c r="E8" s="34" t="s">
        <v>75</v>
      </c>
      <c r="F8" s="34"/>
      <c r="G8" s="36"/>
      <c r="H8" s="106"/>
      <c r="I8" s="107"/>
      <c r="J8" s="107"/>
      <c r="K8" s="108"/>
      <c r="L8" s="109"/>
      <c r="M8" s="80"/>
      <c r="N8" s="10"/>
    </row>
    <row r="9" spans="2:14" ht="15" x14ac:dyDescent="0.25">
      <c r="B9" s="11"/>
      <c r="C9" s="11"/>
      <c r="D9" s="11"/>
      <c r="E9" s="11"/>
      <c r="F9" s="11"/>
      <c r="G9" s="11"/>
      <c r="H9" s="11"/>
      <c r="I9" s="11"/>
      <c r="J9" s="11"/>
      <c r="K9" s="11"/>
      <c r="L9" s="80"/>
      <c r="M9" s="80"/>
      <c r="N9" s="10"/>
    </row>
    <row r="10" spans="2:14" ht="15" x14ac:dyDescent="0.25">
      <c r="B10" s="81" t="s">
        <v>5</v>
      </c>
      <c r="C10" s="81"/>
      <c r="D10" s="81"/>
      <c r="E10" s="81"/>
      <c r="F10" s="81"/>
      <c r="G10" s="81"/>
      <c r="H10" s="81"/>
      <c r="I10" s="81"/>
      <c r="J10" s="81"/>
      <c r="K10" s="81"/>
      <c r="L10" s="8"/>
      <c r="M10" s="80"/>
      <c r="N10" s="80"/>
    </row>
    <row r="11" spans="2:14" ht="2.25" customHeight="1" thickBot="1" x14ac:dyDescent="0.3">
      <c r="B11" s="37"/>
      <c r="C11" s="37"/>
      <c r="D11" s="37"/>
      <c r="E11" s="37"/>
      <c r="F11" s="37"/>
      <c r="G11" s="37"/>
      <c r="H11" s="37"/>
      <c r="I11" s="37"/>
      <c r="J11" s="37"/>
      <c r="K11" s="37"/>
      <c r="L11" s="80"/>
      <c r="M11" s="80"/>
      <c r="N11" s="10"/>
    </row>
    <row r="12" spans="2:14" ht="15" customHeight="1" x14ac:dyDescent="0.25">
      <c r="B12" s="94" t="s">
        <v>70</v>
      </c>
      <c r="C12" s="95"/>
      <c r="D12" s="95"/>
      <c r="E12" s="95"/>
      <c r="F12" s="95"/>
      <c r="G12" s="95"/>
      <c r="H12" s="95"/>
      <c r="I12" s="95"/>
      <c r="J12" s="95"/>
      <c r="K12" s="96"/>
      <c r="L12" s="80"/>
      <c r="M12" s="80"/>
      <c r="N12" s="10"/>
    </row>
    <row r="13" spans="2:14" ht="15" customHeight="1" thickBot="1" x14ac:dyDescent="0.3">
      <c r="B13" s="97" t="s">
        <v>72</v>
      </c>
      <c r="C13" s="98"/>
      <c r="D13" s="98"/>
      <c r="E13" s="98"/>
      <c r="F13" s="98"/>
      <c r="G13" s="98"/>
      <c r="H13" s="13">
        <v>200</v>
      </c>
      <c r="I13" s="99" t="s">
        <v>71</v>
      </c>
      <c r="J13" s="99"/>
      <c r="K13" s="100"/>
      <c r="L13" s="80"/>
      <c r="M13" s="80"/>
      <c r="N13" s="10"/>
    </row>
    <row r="14" spans="2:14" s="14" customFormat="1" ht="9" customHeight="1" x14ac:dyDescent="0.25">
      <c r="B14" s="38"/>
      <c r="C14" s="38"/>
      <c r="D14" s="38"/>
      <c r="E14" s="38"/>
      <c r="F14" s="38"/>
      <c r="G14" s="38"/>
      <c r="H14" s="38"/>
      <c r="I14" s="38"/>
      <c r="J14" s="38"/>
      <c r="K14" s="38"/>
      <c r="L14" s="8"/>
      <c r="M14" s="8"/>
      <c r="N14" s="15"/>
    </row>
    <row r="15" spans="2:14" ht="15" customHeight="1" thickBot="1" x14ac:dyDescent="0.3">
      <c r="B15" s="125"/>
      <c r="C15" s="125"/>
      <c r="D15" s="125"/>
      <c r="E15" s="125"/>
      <c r="F15" s="37"/>
      <c r="G15" s="37"/>
      <c r="H15" s="37"/>
      <c r="I15" s="123" t="s">
        <v>73</v>
      </c>
      <c r="J15" s="123"/>
      <c r="K15" s="123"/>
      <c r="L15" s="80"/>
      <c r="M15" s="80"/>
      <c r="N15" s="10"/>
    </row>
    <row r="16" spans="2:14" ht="15.75" customHeight="1" thickBot="1" x14ac:dyDescent="0.3">
      <c r="B16" s="94" t="s">
        <v>47</v>
      </c>
      <c r="C16" s="95"/>
      <c r="D16" s="95"/>
      <c r="E16" s="96"/>
      <c r="F16" s="37"/>
      <c r="G16" s="39"/>
      <c r="H16" s="37"/>
      <c r="I16" s="124"/>
      <c r="J16" s="124"/>
      <c r="K16" s="124"/>
      <c r="L16" s="80"/>
      <c r="M16" s="80"/>
      <c r="N16" s="10"/>
    </row>
    <row r="17" spans="2:14" ht="15.75" thickBot="1" x14ac:dyDescent="0.3">
      <c r="B17" s="101"/>
      <c r="C17" s="102"/>
      <c r="D17" s="102"/>
      <c r="E17" s="103"/>
      <c r="F17" s="127"/>
      <c r="G17" s="71"/>
      <c r="H17" s="71"/>
      <c r="I17" s="82" t="s">
        <v>28</v>
      </c>
      <c r="J17" s="82"/>
      <c r="K17" s="82"/>
      <c r="L17" s="80"/>
      <c r="M17" s="80"/>
      <c r="N17" s="10"/>
    </row>
    <row r="18" spans="2:14" ht="15.75" thickBot="1" x14ac:dyDescent="0.3">
      <c r="B18" s="37"/>
      <c r="C18" s="126" t="s">
        <v>6</v>
      </c>
      <c r="D18" s="126"/>
      <c r="E18" s="126"/>
      <c r="F18" s="126"/>
      <c r="G18" s="126"/>
      <c r="H18" s="126"/>
      <c r="I18" s="126"/>
      <c r="J18" s="126"/>
      <c r="K18" s="126"/>
      <c r="L18" s="80"/>
      <c r="M18" s="80"/>
      <c r="N18" s="10"/>
    </row>
    <row r="19" spans="2:14" ht="15.75" thickBot="1" x14ac:dyDescent="0.3">
      <c r="B19" s="41"/>
      <c r="C19" s="143"/>
      <c r="D19" s="144"/>
      <c r="E19" s="145"/>
      <c r="F19" s="42" t="s">
        <v>7</v>
      </c>
      <c r="G19" s="42" t="s">
        <v>8</v>
      </c>
      <c r="H19" s="42" t="s">
        <v>34</v>
      </c>
      <c r="I19" s="42" t="s">
        <v>9</v>
      </c>
      <c r="J19" s="42" t="s">
        <v>10</v>
      </c>
      <c r="K19" s="42" t="s">
        <v>11</v>
      </c>
      <c r="L19" s="80"/>
      <c r="M19" s="80"/>
      <c r="N19" s="10"/>
    </row>
    <row r="20" spans="2:14" ht="30.75" thickBot="1" x14ac:dyDescent="0.3">
      <c r="B20" s="41"/>
      <c r="C20" s="132"/>
      <c r="D20" s="126"/>
      <c r="E20" s="133"/>
      <c r="F20" s="43" t="s">
        <v>12</v>
      </c>
      <c r="G20" s="43" t="s">
        <v>45</v>
      </c>
      <c r="H20" s="43" t="s">
        <v>13</v>
      </c>
      <c r="I20" s="43" t="s">
        <v>29</v>
      </c>
      <c r="J20" s="43" t="s">
        <v>14</v>
      </c>
      <c r="K20" s="43" t="s">
        <v>30</v>
      </c>
      <c r="L20" s="80"/>
      <c r="M20" s="80"/>
      <c r="N20" s="10"/>
    </row>
    <row r="21" spans="2:14" ht="20.100000000000001" customHeight="1" thickBot="1" x14ac:dyDescent="0.3">
      <c r="B21" s="41"/>
      <c r="C21" s="88" t="s">
        <v>32</v>
      </c>
      <c r="D21" s="89"/>
      <c r="E21" s="44" t="s">
        <v>15</v>
      </c>
      <c r="F21" s="16"/>
      <c r="G21" s="17"/>
      <c r="H21" s="17"/>
      <c r="I21" s="44" t="str">
        <f>IF(G21="","",H21-G21)</f>
        <v/>
      </c>
      <c r="J21" s="18"/>
      <c r="K21" s="74" t="str">
        <f>IF(I21="","",I21*J21)</f>
        <v/>
      </c>
      <c r="L21" s="80"/>
      <c r="M21" s="80"/>
      <c r="N21" s="10"/>
    </row>
    <row r="22" spans="2:14" ht="20.100000000000001" customHeight="1" thickBot="1" x14ac:dyDescent="0.3">
      <c r="B22" s="41"/>
      <c r="C22" s="90"/>
      <c r="D22" s="91"/>
      <c r="E22" s="45" t="s">
        <v>16</v>
      </c>
      <c r="F22" s="20"/>
      <c r="G22" s="21"/>
      <c r="H22" s="21"/>
      <c r="I22" s="44" t="str">
        <f t="shared" ref="I22:I26" si="0">IF(G22="","",H22-G22)</f>
        <v/>
      </c>
      <c r="J22" s="22"/>
      <c r="K22" s="74" t="str">
        <f t="shared" ref="K22:K26" si="1">IF(I22="","",I22*J22)</f>
        <v/>
      </c>
      <c r="L22" s="80"/>
      <c r="M22" s="80"/>
      <c r="N22" s="10"/>
    </row>
    <row r="23" spans="2:14" ht="20.100000000000001" customHeight="1" thickBot="1" x14ac:dyDescent="0.3">
      <c r="B23" s="41"/>
      <c r="C23" s="92"/>
      <c r="D23" s="93"/>
      <c r="E23" s="45" t="s">
        <v>33</v>
      </c>
      <c r="F23" s="20"/>
      <c r="G23" s="21"/>
      <c r="H23" s="21"/>
      <c r="I23" s="44" t="str">
        <f t="shared" si="0"/>
        <v/>
      </c>
      <c r="J23" s="22"/>
      <c r="K23" s="74" t="str">
        <f t="shared" si="1"/>
        <v/>
      </c>
      <c r="L23" s="11"/>
      <c r="M23" s="11"/>
      <c r="N23" s="10"/>
    </row>
    <row r="24" spans="2:14" ht="20.100000000000001" customHeight="1" thickBot="1" x14ac:dyDescent="0.3">
      <c r="B24" s="41"/>
      <c r="C24" s="88" t="s">
        <v>50</v>
      </c>
      <c r="D24" s="89"/>
      <c r="E24" s="44" t="s">
        <v>15</v>
      </c>
      <c r="F24" s="20" t="s">
        <v>48</v>
      </c>
      <c r="G24" s="21">
        <v>373</v>
      </c>
      <c r="H24" s="21">
        <v>383</v>
      </c>
      <c r="I24" s="44">
        <f t="shared" si="0"/>
        <v>10</v>
      </c>
      <c r="J24" s="22">
        <v>5</v>
      </c>
      <c r="K24" s="74">
        <f t="shared" si="1"/>
        <v>50</v>
      </c>
      <c r="L24" s="80"/>
      <c r="M24" s="80"/>
      <c r="N24" s="10"/>
    </row>
    <row r="25" spans="2:14" ht="20.100000000000001" customHeight="1" thickBot="1" x14ac:dyDescent="0.3">
      <c r="B25" s="41"/>
      <c r="C25" s="90"/>
      <c r="D25" s="91"/>
      <c r="E25" s="45" t="s">
        <v>16</v>
      </c>
      <c r="F25" s="20" t="s">
        <v>49</v>
      </c>
      <c r="G25" s="21">
        <v>372</v>
      </c>
      <c r="H25" s="21">
        <v>386</v>
      </c>
      <c r="I25" s="44">
        <f t="shared" si="0"/>
        <v>14</v>
      </c>
      <c r="J25" s="22">
        <v>2</v>
      </c>
      <c r="K25" s="74">
        <f t="shared" si="1"/>
        <v>28</v>
      </c>
      <c r="L25" s="11"/>
      <c r="M25" s="11"/>
      <c r="N25" s="10"/>
    </row>
    <row r="26" spans="2:14" ht="20.100000000000001" customHeight="1" thickBot="1" x14ac:dyDescent="0.3">
      <c r="B26" s="41"/>
      <c r="C26" s="92"/>
      <c r="D26" s="93"/>
      <c r="E26" s="45" t="s">
        <v>33</v>
      </c>
      <c r="F26" s="20"/>
      <c r="G26" s="21"/>
      <c r="H26" s="21"/>
      <c r="I26" s="44" t="str">
        <f t="shared" si="0"/>
        <v/>
      </c>
      <c r="J26" s="22"/>
      <c r="K26" s="74" t="str">
        <f t="shared" si="1"/>
        <v/>
      </c>
      <c r="L26" s="80"/>
      <c r="M26" s="80"/>
      <c r="N26" s="10"/>
    </row>
    <row r="27" spans="2:14" ht="16.5" thickBot="1" x14ac:dyDescent="0.3">
      <c r="B27" s="41"/>
      <c r="C27" s="37"/>
      <c r="D27" s="37"/>
      <c r="E27" s="37"/>
      <c r="F27" s="37"/>
      <c r="G27" s="37"/>
      <c r="H27" s="37"/>
      <c r="I27" s="37"/>
      <c r="J27" s="58" t="s">
        <v>37</v>
      </c>
      <c r="K27" s="75">
        <f>SUM(K21:K26)</f>
        <v>78</v>
      </c>
      <c r="L27" s="80"/>
      <c r="M27" s="80"/>
      <c r="N27" s="10"/>
    </row>
    <row r="28" spans="2:14" ht="15.75" thickBot="1" x14ac:dyDescent="0.3">
      <c r="B28" s="37"/>
      <c r="C28" s="37"/>
      <c r="D28" s="37"/>
      <c r="E28" s="37"/>
      <c r="F28" s="37"/>
      <c r="G28" s="37"/>
      <c r="H28" s="37"/>
      <c r="I28" s="37"/>
      <c r="J28" s="37"/>
      <c r="K28" s="23"/>
      <c r="L28" s="11"/>
      <c r="M28" s="11"/>
      <c r="N28" s="10"/>
    </row>
    <row r="29" spans="2:14" ht="18" customHeight="1" thickBot="1" x14ac:dyDescent="0.3">
      <c r="B29" s="37"/>
      <c r="C29" s="46"/>
      <c r="D29" s="47" t="s">
        <v>17</v>
      </c>
      <c r="E29" s="48"/>
      <c r="F29" s="19">
        <v>0</v>
      </c>
      <c r="G29" s="57" t="s">
        <v>23</v>
      </c>
      <c r="I29" s="59" t="s">
        <v>24</v>
      </c>
      <c r="J29" s="60"/>
      <c r="K29" s="76">
        <f>F33</f>
        <v>80</v>
      </c>
      <c r="L29" s="80"/>
      <c r="M29" s="80"/>
      <c r="N29" s="10"/>
    </row>
    <row r="30" spans="2:14" ht="18" customHeight="1" thickBot="1" x14ac:dyDescent="0.3">
      <c r="B30" s="37"/>
      <c r="C30" s="49"/>
      <c r="D30" s="50" t="s">
        <v>18</v>
      </c>
      <c r="E30" s="51"/>
      <c r="F30" s="24">
        <v>280</v>
      </c>
      <c r="G30" s="55">
        <f>F32</f>
        <v>200</v>
      </c>
      <c r="I30" s="61" t="s">
        <v>78</v>
      </c>
      <c r="J30" s="62"/>
      <c r="K30" s="77" t="s">
        <v>46</v>
      </c>
      <c r="L30" s="80"/>
      <c r="M30" s="80"/>
      <c r="N30" s="10"/>
    </row>
    <row r="31" spans="2:14" ht="18" customHeight="1" thickBot="1" x14ac:dyDescent="0.3">
      <c r="B31" s="37"/>
      <c r="C31" s="49"/>
      <c r="D31" s="50" t="s">
        <v>19</v>
      </c>
      <c r="E31" s="51"/>
      <c r="F31" s="24">
        <v>0</v>
      </c>
      <c r="G31" s="56"/>
      <c r="I31" s="59" t="s">
        <v>26</v>
      </c>
      <c r="J31" s="62"/>
      <c r="K31" s="78">
        <f>K27</f>
        <v>78</v>
      </c>
      <c r="L31" s="80"/>
      <c r="M31" s="80"/>
      <c r="N31" s="10"/>
    </row>
    <row r="32" spans="2:14" ht="18" customHeight="1" thickBot="1" x14ac:dyDescent="0.3">
      <c r="B32" s="37"/>
      <c r="C32" s="49"/>
      <c r="D32" s="50" t="s">
        <v>35</v>
      </c>
      <c r="E32" s="51"/>
      <c r="F32" s="24">
        <v>200</v>
      </c>
      <c r="G32" s="138" t="s">
        <v>25</v>
      </c>
      <c r="I32" s="63" t="s">
        <v>79</v>
      </c>
      <c r="J32" s="62"/>
      <c r="K32" s="78">
        <f>K29-K31</f>
        <v>2</v>
      </c>
      <c r="L32" s="11"/>
      <c r="M32" s="11"/>
      <c r="N32" s="10"/>
    </row>
    <row r="33" spans="1:14" ht="18" customHeight="1" thickBot="1" x14ac:dyDescent="0.3">
      <c r="B33" s="37"/>
      <c r="C33" s="49"/>
      <c r="D33" s="50" t="s">
        <v>36</v>
      </c>
      <c r="E33" s="51"/>
      <c r="F33" s="54">
        <f>F29+F30+F31-F32</f>
        <v>80</v>
      </c>
      <c r="G33" s="137"/>
      <c r="I33" s="63" t="s">
        <v>38</v>
      </c>
      <c r="J33" s="62"/>
      <c r="K33" s="79">
        <f>F33</f>
        <v>80</v>
      </c>
      <c r="L33" s="80"/>
      <c r="M33" s="80"/>
      <c r="N33" s="10"/>
    </row>
    <row r="34" spans="1:14" ht="18" customHeight="1" thickBot="1" x14ac:dyDescent="0.3">
      <c r="B34" s="37"/>
      <c r="C34" s="139"/>
      <c r="D34" s="139"/>
      <c r="E34" s="139"/>
      <c r="F34" s="128"/>
      <c r="G34" s="129"/>
      <c r="I34" s="130"/>
      <c r="J34" s="130"/>
      <c r="K34" s="131"/>
      <c r="L34" s="11"/>
      <c r="M34" s="11"/>
      <c r="N34" s="10"/>
    </row>
    <row r="35" spans="1:14" ht="24" customHeight="1" x14ac:dyDescent="0.25">
      <c r="B35" s="11"/>
      <c r="C35" s="37"/>
      <c r="D35" s="11"/>
      <c r="E35" s="11"/>
      <c r="F35" s="11"/>
      <c r="G35" s="11"/>
      <c r="H35" s="11"/>
      <c r="I35" s="134" t="s">
        <v>77</v>
      </c>
      <c r="J35" s="135"/>
      <c r="K35" s="136"/>
      <c r="L35" s="80"/>
      <c r="M35" s="80"/>
      <c r="N35" s="10"/>
    </row>
    <row r="36" spans="1:14" ht="42" customHeight="1" thickBot="1" x14ac:dyDescent="0.3">
      <c r="B36" s="11"/>
      <c r="C36" s="37"/>
      <c r="D36" s="11"/>
      <c r="E36" s="11"/>
      <c r="F36" s="11"/>
      <c r="G36" s="11"/>
      <c r="H36" s="11"/>
      <c r="I36" s="140"/>
      <c r="J36" s="141"/>
      <c r="K36" s="142"/>
      <c r="L36" s="11"/>
      <c r="M36" s="11"/>
      <c r="N36" s="10"/>
    </row>
    <row r="37" spans="1:14" ht="18" customHeight="1" x14ac:dyDescent="0.25">
      <c r="B37" s="11"/>
      <c r="C37" s="37"/>
      <c r="D37" s="11"/>
      <c r="E37" s="11"/>
      <c r="F37" s="11"/>
      <c r="G37" s="2"/>
      <c r="H37" s="11"/>
      <c r="I37" s="37"/>
      <c r="J37" s="11"/>
      <c r="K37" s="11"/>
      <c r="L37" s="11"/>
      <c r="M37" s="11"/>
      <c r="N37" s="10"/>
    </row>
    <row r="38" spans="1:14" ht="18.75" thickBot="1" x14ac:dyDescent="0.45">
      <c r="B38" s="25"/>
      <c r="C38" s="52" t="s">
        <v>39</v>
      </c>
      <c r="D38" s="26"/>
      <c r="E38" s="3" t="s">
        <v>55</v>
      </c>
      <c r="F38" s="53" t="s">
        <v>41</v>
      </c>
      <c r="G38" s="4">
        <v>44485</v>
      </c>
      <c r="I38" s="67" t="s">
        <v>20</v>
      </c>
      <c r="J38" s="87"/>
      <c r="K38" s="87"/>
      <c r="L38" s="80"/>
      <c r="M38" s="80"/>
      <c r="N38" s="10"/>
    </row>
    <row r="39" spans="1:14" ht="18.75" customHeight="1" thickBot="1" x14ac:dyDescent="0.45">
      <c r="B39" s="11"/>
      <c r="C39" s="52" t="s">
        <v>21</v>
      </c>
      <c r="D39" s="26"/>
      <c r="E39" s="5" t="s">
        <v>54</v>
      </c>
      <c r="F39" s="53" t="s">
        <v>41</v>
      </c>
      <c r="G39" s="6">
        <v>44485</v>
      </c>
      <c r="H39" s="31"/>
      <c r="I39" s="146" t="s">
        <v>56</v>
      </c>
      <c r="J39" s="146"/>
      <c r="K39" s="121">
        <v>43392</v>
      </c>
      <c r="L39" s="80"/>
      <c r="M39" s="80"/>
      <c r="N39" s="10"/>
    </row>
    <row r="40" spans="1:14" ht="18.75" customHeight="1" thickBot="1" x14ac:dyDescent="0.45">
      <c r="B40" s="11"/>
      <c r="C40" s="52" t="s">
        <v>40</v>
      </c>
      <c r="D40" s="26"/>
      <c r="E40" s="3" t="s">
        <v>55</v>
      </c>
      <c r="F40" s="53" t="s">
        <v>41</v>
      </c>
      <c r="G40" s="4">
        <v>44485</v>
      </c>
      <c r="H40" s="31"/>
      <c r="I40" s="147"/>
      <c r="J40" s="147"/>
      <c r="K40" s="122"/>
      <c r="L40" s="11"/>
      <c r="M40" s="11"/>
      <c r="N40" s="10"/>
    </row>
    <row r="41" spans="1:14" ht="15.75" x14ac:dyDescent="0.25">
      <c r="B41" s="37"/>
      <c r="C41" s="41"/>
      <c r="D41" s="41"/>
      <c r="E41" s="41"/>
      <c r="F41" s="41"/>
      <c r="G41" s="41"/>
      <c r="H41" s="64"/>
      <c r="I41" s="64" t="s">
        <v>81</v>
      </c>
      <c r="J41" s="64"/>
      <c r="K41" s="64" t="s">
        <v>4</v>
      </c>
      <c r="L41" s="80"/>
      <c r="M41" s="80"/>
      <c r="N41" s="10"/>
    </row>
    <row r="42" spans="1:14" ht="15.75" x14ac:dyDescent="0.25">
      <c r="B42" s="37"/>
      <c r="C42" s="58"/>
      <c r="D42" s="58"/>
      <c r="E42" s="65"/>
      <c r="F42" s="64"/>
      <c r="G42" s="64"/>
      <c r="H42" s="64"/>
      <c r="I42" s="64"/>
      <c r="J42" s="64"/>
      <c r="K42" s="64"/>
      <c r="L42" s="80"/>
      <c r="M42" s="80"/>
      <c r="N42" s="10"/>
    </row>
    <row r="43" spans="1:14" ht="16.5" thickBot="1" x14ac:dyDescent="0.3">
      <c r="B43" s="37"/>
      <c r="C43" s="58"/>
      <c r="D43" s="58"/>
      <c r="E43" s="65"/>
      <c r="F43" s="64"/>
      <c r="G43" s="64"/>
      <c r="H43" s="64"/>
      <c r="I43" s="64"/>
      <c r="J43" s="58" t="s">
        <v>44</v>
      </c>
      <c r="K43" s="32">
        <v>12345</v>
      </c>
      <c r="L43" s="11"/>
      <c r="M43" s="11"/>
      <c r="N43" s="10"/>
    </row>
    <row r="44" spans="1:14" ht="15" x14ac:dyDescent="0.25">
      <c r="A44" s="81" t="s">
        <v>80</v>
      </c>
      <c r="B44" s="81"/>
      <c r="C44" s="81"/>
      <c r="D44" s="81"/>
      <c r="E44" s="81"/>
      <c r="F44" s="81"/>
      <c r="G44" s="81"/>
      <c r="H44" s="81"/>
      <c r="I44" s="81"/>
      <c r="J44" s="81"/>
      <c r="K44" s="81"/>
      <c r="L44" s="81"/>
      <c r="M44" s="81"/>
      <c r="N44" s="81"/>
    </row>
    <row r="45" spans="1:14" ht="15" x14ac:dyDescent="0.25">
      <c r="A45" s="81" t="s">
        <v>42</v>
      </c>
      <c r="B45" s="81"/>
      <c r="C45" s="81"/>
      <c r="D45" s="81"/>
      <c r="E45" s="81"/>
      <c r="F45" s="81"/>
      <c r="G45" s="81"/>
      <c r="H45" s="81"/>
      <c r="I45" s="81"/>
      <c r="J45" s="81"/>
      <c r="K45" s="81"/>
      <c r="L45" s="81"/>
      <c r="M45" s="81"/>
      <c r="N45" s="81"/>
    </row>
    <row r="46" spans="1:14" ht="15" x14ac:dyDescent="0.25">
      <c r="A46" s="81" t="s">
        <v>43</v>
      </c>
      <c r="B46" s="81"/>
      <c r="C46" s="81"/>
      <c r="D46" s="81"/>
      <c r="E46" s="81"/>
      <c r="F46" s="81"/>
      <c r="G46" s="81"/>
      <c r="H46" s="81"/>
      <c r="I46" s="81"/>
      <c r="J46" s="81"/>
      <c r="K46" s="81"/>
      <c r="L46" s="81"/>
      <c r="M46" s="81"/>
      <c r="N46" s="81"/>
    </row>
    <row r="47" spans="1:14" x14ac:dyDescent="0.2">
      <c r="A47" s="41"/>
      <c r="B47" s="41"/>
      <c r="C47" s="41"/>
      <c r="D47" s="41"/>
      <c r="E47" s="41"/>
      <c r="F47" s="41"/>
      <c r="G47" s="41"/>
      <c r="H47" s="41"/>
      <c r="I47" s="41"/>
      <c r="J47" s="41"/>
      <c r="K47" s="41"/>
      <c r="L47" s="41"/>
      <c r="M47" s="41"/>
      <c r="N47" s="41"/>
    </row>
    <row r="48" spans="1:14" x14ac:dyDescent="0.2">
      <c r="A48" s="41"/>
      <c r="B48" s="41"/>
      <c r="C48" s="41"/>
      <c r="D48" s="41"/>
      <c r="E48" s="41"/>
      <c r="F48" s="41"/>
      <c r="G48" s="41"/>
      <c r="H48" s="41"/>
      <c r="I48" s="41"/>
      <c r="J48" s="41"/>
      <c r="K48" s="41"/>
      <c r="L48" s="41"/>
      <c r="M48" s="41"/>
      <c r="N48" s="41"/>
    </row>
    <row r="49" spans="1:14" x14ac:dyDescent="0.2">
      <c r="A49" s="41"/>
      <c r="B49" s="41"/>
      <c r="C49" s="41"/>
      <c r="D49" s="41"/>
      <c r="E49" s="41"/>
      <c r="F49" s="41"/>
      <c r="G49" s="41"/>
      <c r="H49" s="41"/>
      <c r="I49" s="41"/>
      <c r="J49" s="41"/>
      <c r="K49" s="41"/>
      <c r="L49" s="41"/>
      <c r="M49" s="41"/>
      <c r="N49" s="41"/>
    </row>
    <row r="50" spans="1:14" x14ac:dyDescent="0.2">
      <c r="A50" s="41"/>
      <c r="B50" s="41"/>
      <c r="C50" s="41"/>
      <c r="D50" s="41"/>
      <c r="E50" s="41"/>
      <c r="F50" s="41"/>
      <c r="G50" s="41"/>
      <c r="H50" s="41"/>
      <c r="I50" s="41"/>
      <c r="J50" s="41"/>
      <c r="K50" s="41"/>
      <c r="L50" s="73" t="s">
        <v>76</v>
      </c>
      <c r="M50" s="41"/>
      <c r="N50" s="41"/>
    </row>
  </sheetData>
  <sheetProtection sheet="1" objects="1" scenarios="1" selectLockedCells="1"/>
  <mergeCells count="61">
    <mergeCell ref="L41:M41"/>
    <mergeCell ref="L42:M42"/>
    <mergeCell ref="A44:N44"/>
    <mergeCell ref="A45:N45"/>
    <mergeCell ref="A46:N46"/>
    <mergeCell ref="C19:E20"/>
    <mergeCell ref="I36:K36"/>
    <mergeCell ref="J38:K38"/>
    <mergeCell ref="L38:M38"/>
    <mergeCell ref="I39:J40"/>
    <mergeCell ref="K39:K40"/>
    <mergeCell ref="L39:M39"/>
    <mergeCell ref="L27:M27"/>
    <mergeCell ref="L29:M29"/>
    <mergeCell ref="L30:M30"/>
    <mergeCell ref="L31:M31"/>
    <mergeCell ref="L33:M33"/>
    <mergeCell ref="I35:K35"/>
    <mergeCell ref="L35:M35"/>
    <mergeCell ref="C21:D23"/>
    <mergeCell ref="L21:M21"/>
    <mergeCell ref="L22:M22"/>
    <mergeCell ref="C24:D26"/>
    <mergeCell ref="L24:M24"/>
    <mergeCell ref="L26:M26"/>
    <mergeCell ref="L17:M17"/>
    <mergeCell ref="C18:K18"/>
    <mergeCell ref="L18:M18"/>
    <mergeCell ref="L19:M19"/>
    <mergeCell ref="L20:M20"/>
    <mergeCell ref="B12:K12"/>
    <mergeCell ref="L12:M12"/>
    <mergeCell ref="B13:G13"/>
    <mergeCell ref="I13:K13"/>
    <mergeCell ref="L13:M13"/>
    <mergeCell ref="I15:K16"/>
    <mergeCell ref="L15:M15"/>
    <mergeCell ref="B16:E17"/>
    <mergeCell ref="L16:M16"/>
    <mergeCell ref="I17:K17"/>
    <mergeCell ref="H8:K8"/>
    <mergeCell ref="L8:M8"/>
    <mergeCell ref="L9:M9"/>
    <mergeCell ref="B10:K10"/>
    <mergeCell ref="M10:N10"/>
    <mergeCell ref="L11:M11"/>
    <mergeCell ref="L5:M5"/>
    <mergeCell ref="B6:C6"/>
    <mergeCell ref="D6:G6"/>
    <mergeCell ref="I6:K6"/>
    <mergeCell ref="L6:M6"/>
    <mergeCell ref="B7:C7"/>
    <mergeCell ref="D7:G7"/>
    <mergeCell ref="I7:K7"/>
    <mergeCell ref="L7:M7"/>
    <mergeCell ref="L1:M1"/>
    <mergeCell ref="B2:K2"/>
    <mergeCell ref="M2:N2"/>
    <mergeCell ref="B3:K3"/>
    <mergeCell ref="B4:K4"/>
    <mergeCell ref="M4:N4"/>
  </mergeCells>
  <printOptions horizontalCentered="1" verticalCentered="1"/>
  <pageMargins left="0.21" right="0.15" top="0.21" bottom="0.2" header="0.16" footer="0.16"/>
  <pageSetup scale="6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352425</xdr:colOff>
                    <xdr:row>7</xdr:row>
                    <xdr:rowOff>161925</xdr:rowOff>
                  </from>
                  <to>
                    <xdr:col>1</xdr:col>
                    <xdr:colOff>657225</xdr:colOff>
                    <xdr:row>8</xdr:row>
                    <xdr:rowOff>9525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xdr:col>
                    <xdr:colOff>352425</xdr:colOff>
                    <xdr:row>7</xdr:row>
                    <xdr:rowOff>161925</xdr:rowOff>
                  </from>
                  <to>
                    <xdr:col>2</xdr:col>
                    <xdr:colOff>657225</xdr:colOff>
                    <xdr:row>8</xdr:row>
                    <xdr:rowOff>9525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5</xdr:col>
                    <xdr:colOff>76200</xdr:colOff>
                    <xdr:row>7</xdr:row>
                    <xdr:rowOff>161925</xdr:rowOff>
                  </from>
                  <to>
                    <xdr:col>5</xdr:col>
                    <xdr:colOff>381000</xdr:colOff>
                    <xdr:row>8</xdr:row>
                    <xdr:rowOff>9525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5</xdr:col>
                    <xdr:colOff>828675</xdr:colOff>
                    <xdr:row>7</xdr:row>
                    <xdr:rowOff>161925</xdr:rowOff>
                  </from>
                  <to>
                    <xdr:col>5</xdr:col>
                    <xdr:colOff>1133475</xdr:colOff>
                    <xdr:row>8</xdr:row>
                    <xdr:rowOff>9525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6</xdr:col>
                    <xdr:colOff>866775</xdr:colOff>
                    <xdr:row>7</xdr:row>
                    <xdr:rowOff>161925</xdr:rowOff>
                  </from>
                  <to>
                    <xdr:col>6</xdr:col>
                    <xdr:colOff>1171575</xdr:colOff>
                    <xdr:row>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List!$A$2:$A$14</xm:f>
          </x14:formula1>
          <xm:sqref>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5"/>
  <sheetViews>
    <sheetView workbookViewId="0"/>
  </sheetViews>
  <sheetFormatPr defaultRowHeight="12.75" x14ac:dyDescent="0.2"/>
  <sheetData>
    <row r="2" spans="1:1" x14ac:dyDescent="0.2">
      <c r="A2" s="1" t="s">
        <v>69</v>
      </c>
    </row>
    <row r="3" spans="1:1" x14ac:dyDescent="0.2">
      <c r="A3" s="1" t="s">
        <v>58</v>
      </c>
    </row>
    <row r="4" spans="1:1" x14ac:dyDescent="0.2">
      <c r="A4" s="1" t="s">
        <v>59</v>
      </c>
    </row>
    <row r="5" spans="1:1" x14ac:dyDescent="0.2">
      <c r="A5" s="1" t="s">
        <v>60</v>
      </c>
    </row>
    <row r="6" spans="1:1" x14ac:dyDescent="0.2">
      <c r="A6" s="1" t="s">
        <v>61</v>
      </c>
    </row>
    <row r="7" spans="1:1" x14ac:dyDescent="0.2">
      <c r="A7" s="1" t="s">
        <v>62</v>
      </c>
    </row>
    <row r="8" spans="1:1" x14ac:dyDescent="0.2">
      <c r="A8" s="1" t="s">
        <v>63</v>
      </c>
    </row>
    <row r="9" spans="1:1" x14ac:dyDescent="0.2">
      <c r="A9" s="1" t="s">
        <v>64</v>
      </c>
    </row>
    <row r="10" spans="1:1" x14ac:dyDescent="0.2">
      <c r="A10" s="1" t="s">
        <v>65</v>
      </c>
    </row>
    <row r="11" spans="1:1" x14ac:dyDescent="0.2">
      <c r="A11" s="1" t="s">
        <v>74</v>
      </c>
    </row>
    <row r="12" spans="1:1" x14ac:dyDescent="0.2">
      <c r="A12" s="1" t="s">
        <v>66</v>
      </c>
    </row>
    <row r="13" spans="1:1" x14ac:dyDescent="0.2">
      <c r="A13" s="1" t="s">
        <v>67</v>
      </c>
    </row>
    <row r="14" spans="1:1" x14ac:dyDescent="0.2">
      <c r="A14" s="1" t="s">
        <v>68</v>
      </c>
    </row>
    <row r="15" spans="1:1" x14ac:dyDescent="0.2">
      <c r="A15"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Form F-SA-1</vt:lpstr>
      <vt:lpstr>Example</vt:lpstr>
      <vt:lpstr>List</vt:lpstr>
    </vt:vector>
  </TitlesOfParts>
  <Company>JCPS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gilmore</dc:creator>
  <cp:lastModifiedBy>Comstock, Cecil J.</cp:lastModifiedBy>
  <cp:lastPrinted>2021-08-30T18:48:42Z</cp:lastPrinted>
  <dcterms:created xsi:type="dcterms:W3CDTF">2013-11-05T20:50:13Z</dcterms:created>
  <dcterms:modified xsi:type="dcterms:W3CDTF">2021-08-30T19:39:40Z</dcterms:modified>
</cp:coreProperties>
</file>